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mayes\Desktop\New Folder\"/>
    </mc:Choice>
  </mc:AlternateContent>
  <xr:revisionPtr revIDLastSave="0" documentId="8_{4AF223AF-5C9C-4DA0-9897-B861075F6E7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7 Campaign Results" sheetId="7" r:id="rId1"/>
  </sheets>
  <calcPr calcId="191029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<sst xmlns="http://schemas.openxmlformats.org/spreadsheetml/2006/main" count="56" uniqueCount="56">
  <si>
    <t>DHS Dept of Family &amp; Child Services</t>
  </si>
  <si>
    <t>Public Health Districts</t>
  </si>
  <si>
    <t>Georgia Bureau Of Investigation</t>
  </si>
  <si>
    <t>Dept of Admin Services</t>
  </si>
  <si>
    <t>Dept of Audits</t>
  </si>
  <si>
    <t>Dept of Public Health</t>
  </si>
  <si>
    <t>State Accounting Office</t>
  </si>
  <si>
    <t>State Financial &amp; Investments Commission</t>
  </si>
  <si>
    <t>State Properties Commission</t>
  </si>
  <si>
    <t>Dept of Defense</t>
  </si>
  <si>
    <t>Dept of Education</t>
  </si>
  <si>
    <t>Technical Colleges</t>
  </si>
  <si>
    <t>Employees Retirement System</t>
  </si>
  <si>
    <t>Prosecuting Attorneys Council</t>
  </si>
  <si>
    <t>Dept of Community Health</t>
  </si>
  <si>
    <t>Georgia Forestry Commission</t>
  </si>
  <si>
    <t>Governor's Office</t>
  </si>
  <si>
    <t>Dept of Human Services</t>
  </si>
  <si>
    <t>Dept of Community Affairs</t>
  </si>
  <si>
    <t>Dept of Econ Development</t>
  </si>
  <si>
    <t>Admin. Office of the Courts</t>
  </si>
  <si>
    <t>Court of Appeals</t>
  </si>
  <si>
    <t>Dept of Labor</t>
  </si>
  <si>
    <t>Dept of Behavioral Health and Developmental Disabilities</t>
  </si>
  <si>
    <t>Dept of Law</t>
  </si>
  <si>
    <t>Dept of Juvenile Justice</t>
  </si>
  <si>
    <t>Dept of Natural Resources</t>
  </si>
  <si>
    <t>State Board Pardons &amp; Paroles</t>
  </si>
  <si>
    <t>Dept of Public Safety</t>
  </si>
  <si>
    <t>Department of Public Safety</t>
  </si>
  <si>
    <t>Dept Of Corrections</t>
  </si>
  <si>
    <t>Dept Of Early Care And Learning</t>
  </si>
  <si>
    <t>Colleges and Universities</t>
  </si>
  <si>
    <t>Dept Of Revenue</t>
  </si>
  <si>
    <t>Dept Of Drivers Services</t>
  </si>
  <si>
    <t>Student Finance Commission</t>
  </si>
  <si>
    <t>Dept of Community Supervision</t>
  </si>
  <si>
    <t>Teachers Retirement System</t>
  </si>
  <si>
    <t>Dept Of Transportation</t>
  </si>
  <si>
    <t>Subsequent Injury Trust Fund</t>
  </si>
  <si>
    <t>State Board Of Workers Comp</t>
  </si>
  <si>
    <t>Public Defenders Standards</t>
  </si>
  <si>
    <t>Lake Lanier Islands Development Authority</t>
  </si>
  <si>
    <t>Georgia World Congress Center</t>
  </si>
  <si>
    <t>State Road &amp; Tollway Authority</t>
  </si>
  <si>
    <t>Georgia Environmental Finance Authority</t>
  </si>
  <si>
    <t>Georgia Technology Authority</t>
  </si>
  <si>
    <t>AGENCY/ENTITY SUBDIVISION</t>
  </si>
  <si>
    <t>Year</t>
  </si>
  <si>
    <t>(All)</t>
  </si>
  <si>
    <t>Row Labels</t>
  </si>
  <si>
    <t>Grand Total</t>
  </si>
  <si>
    <t>Sum of PLEDGES</t>
  </si>
  <si>
    <t>Sum of DOLLARS</t>
  </si>
  <si>
    <t>Sum of AVERAGE</t>
  </si>
  <si>
    <t>Sum of NO.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</si>
</sst>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3">
    <dxf>
      <numFmt numFmtId="3" formatCode="#,##0"/>
    </dxf>
    <dxf>
      <numFmt numFmtId="34" formatCode="_(&quot;$&quot;* #,##0.00_);_(&quot;$&quot;* \(#,##0.00\);_(&quot;$&quot;* &quot;-&quot;??_);_(@_)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mayes/AppData/Local/Temp/Temp1_Pledge%20Reports%20Table.zip/Pledge%20Reports%20Table/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yes, Hannah" refreshedDate="44112.517527083335" createdVersion="6" refreshedVersion="6" minRefreshableVersion="3" recordCount="77" xr:uid="{C0972427-7BAE-405B-8D73-B54E82196114}">
  <cacheSource type="worksheet">
    <worksheetSource ref="A1:H78" sheet="Sheet1" r:id="rId2"/>
  </cacheSource>
  <cacheFields count="8">
    <cacheField name="Year" numFmtId="0">
      <sharedItems containsSemiMixedTypes="0" containsString="0" containsNumber="1" containsInteger="1" minValue="2019" maxValue="2019" count="1">
        <n v="2019"/>
      </sharedItems>
    </cacheField>
    <cacheField name="AGENCY/ENTITY DIVISION" numFmtId="0">
      <sharedItems count="47">
        <s v="Technical Colleges"/>
        <s v="Colleges and Universities"/>
        <s v="Dept of Defense"/>
        <s v="State Board Of Workers Comp"/>
        <s v="Dept of Admin Services"/>
        <s v="Dept Of Transportation"/>
        <s v="Subsequent Injury Trust Fund"/>
        <s v="Public Defenders Standards"/>
        <s v="State Road &amp; Tollway Authority"/>
        <s v="Admin. Office of the Courts"/>
        <s v="Governor's Office"/>
        <s v="Court of Appeals"/>
        <s v="State Financial &amp; Investments Commission"/>
        <s v="Public Health Districts"/>
        <s v="Lake Lanier Islands Development Authority"/>
        <s v="Department of Public Safety"/>
        <s v="Georgia Bureau Of Investigation"/>
        <s v="Prosecuting Attorneys Council"/>
        <s v="State Properties Commission"/>
        <s v="Georgia Environmental Finance Authority"/>
        <s v="State Board Pardons &amp; Paroles"/>
        <s v="Dept of Audits"/>
        <s v="DHS Dept of Family &amp; Child Services"/>
        <s v="Georgia Technology Authority"/>
        <s v="State Accounting Office"/>
        <s v="Georgia Forestry Commission"/>
        <s v="Dept of Public Safety"/>
        <s v="Dept Of Revenue"/>
        <s v="Student Finance Commission"/>
        <s v="Dept of Law"/>
        <s v="Dept of Econ Development"/>
        <s v="Georgia World Congress Center"/>
        <s v="Dept of Public Health"/>
        <s v="Employees Retirement System"/>
        <s v="Dept of Education"/>
        <s v="Dept of Labor"/>
        <s v="Dept of Behavioral Health and Developmental Disabilities"/>
        <s v="Dept Of Early Care And Learning"/>
        <s v="Dept of Community Supervision"/>
        <s v="Dept of Juvenile Justice"/>
        <s v="Dept of Community Health"/>
        <s v="Dept of Community Affairs"/>
        <s v="Dept of Human Services"/>
        <s v="Dept of Natural Resources"/>
        <s v="Dept Of Corrections"/>
        <s v="Dept Of Drivers Services"/>
        <s v="Teachers Retirement System"/>
      </sharedItems>
    </cacheField>
    <cacheField name="AGENCY/ENTITY SUBDIVISION" numFmtId="0">
      <sharedItems count="77">
        <s v="North Georgia Technical College"/>
        <s v="East Georgia College"/>
        <s v="Gordon College"/>
        <s v="Armstrong Atlantic State University"/>
        <s v="Georgia Highlands College"/>
        <s v="Bainbridge College"/>
        <s v="Dept of Defense"/>
        <s v="West Georgia Technical College"/>
        <s v="State Board Of Workers Compensation"/>
        <s v="Wiregrass Georgia Technical College"/>
        <s v="Office of the Treasury"/>
        <s v="Georgia Dept Of Transportation District 2"/>
        <s v="Valdosta State University"/>
        <s v="Subsequent Injury Trust Fund"/>
        <s v="Office of State Admin Hearings"/>
        <s v="Georgia Public Defender Council"/>
        <s v="State Road &amp; Tollway Authority"/>
        <s v="Administrative Office of the Courts"/>
        <s v="Georgia Emergency Management Agency"/>
        <s v="Southern Regional Technical College"/>
        <s v="Court of Appeals"/>
        <s v="State Financial &amp; Investments Commission"/>
        <s v="Public Health District 3-2 Fulton"/>
        <s v="Lake Lanier Islands Development Authority"/>
        <s v="Ogeechee Technical College"/>
        <s v="Coastal Pines Technical College (formerly Altamaha &amp; Okefenokee Technical Colleges)"/>
        <s v="Middle Georgia State University"/>
        <s v="Gwinnett Technical College"/>
        <s v="Governor's Office of Highway Safety"/>
        <s v="Criminal Justice Coordinating Council"/>
        <s v="Prosecuting Attorneys Council"/>
        <s v="State Properties Commission"/>
        <s v="Kennesaw State University"/>
        <s v="Georgia Northwestern Technical College"/>
        <s v="Savannah Technical College"/>
        <s v="Southeastern Technical College"/>
        <s v="Columbus Technical College"/>
        <s v="Georgia Environmental Finance Authority"/>
        <s v="University of North Georgia"/>
        <s v="State Board Pardons &amp; Paroles"/>
        <s v="Dept of Audits &amp; Accounts"/>
        <s v="DHS Dept of Family &amp; Child Services"/>
        <s v="Georgia Technology Authority"/>
        <s v="State Accounting Office"/>
        <s v="Augusta Technical College"/>
        <s v="Georgia Forestry Commission"/>
        <s v="Dept of Public Safety"/>
        <s v="Dept Of Revenue"/>
        <s v="Student Finance Commission"/>
        <s v="Dept of Law"/>
        <s v="Dept of Economic Development"/>
        <s v="Technical College System of Georgia"/>
        <s v="Georgia Bureau Of Investigation"/>
        <s v="Georgia World Congress Center"/>
        <s v="Dept of Public Health"/>
        <s v="Office of Planning and Budget"/>
        <s v="Employees Retirement System"/>
        <s v="Dept of Education"/>
        <s v="Dept of Labor"/>
        <s v="Georgia Dept Of Transportation"/>
        <s v="Dept of Admin Services"/>
        <s v="Dept of Behavioral Health and Developmental Disabilities"/>
        <s v="Dept Of Early Care And Learning"/>
        <s v="Dept of Community Supervision"/>
        <s v="Dept of Juvenile Justice"/>
        <s v="Dept of Community Health"/>
        <s v="Dept of Community Affairs"/>
        <s v="Dept of Human Services"/>
        <s v="Dept of Natural Resources"/>
        <s v="Dept Of Corrections"/>
        <s v="Georgia State University"/>
        <s v="Dept Of Driver Services"/>
        <s v="Teachers Retirement System"/>
        <s v="Georgia College and State University"/>
        <s v="University System of Georgia/Board of Regents"/>
        <s v="Georgia Institute of Technology"/>
        <s v="The University of Georgia"/>
      </sharedItems>
    </cacheField>
    <cacheField name="PLEDGES" numFmtId="0">
      <sharedItems containsSemiMixedTypes="0" containsString="0" containsNumber="1" containsInteger="1" minValue="1" maxValue="1628"/>
    </cacheField>
    <cacheField name="DOLLARS" numFmtId="164">
      <sharedItems containsSemiMixedTypes="0" containsString="0" containsNumber="1" minValue="20" maxValue="400302.17999999993"/>
    </cacheField>
    <cacheField name="AVERAGE" numFmtId="164">
      <sharedItems containsSemiMixedTypes="0" containsString="0" containsNumber="1" minValue="3.5531914893617023" maxValue="1638.17"/>
    </cacheField>
    <cacheField name="NO. EMPLOYEES" numFmtId="0">
      <sharedItems containsSemiMixedTypes="0" containsString="0" containsNumber="1" containsInteger="1" minValue="2" maxValue="10572"/>
    </cacheField>
    <cacheField name="SUBDIVISION ID" numFmtId="0">
      <sharedItems count="77">
        <s v="838"/>
        <s v="4725720"/>
        <s v="4725760"/>
        <s v="4725240"/>
        <s v="4725730"/>
        <s v="4725620"/>
        <s v="411"/>
        <s v="826"/>
        <s v="490"/>
        <s v="848"/>
        <s v="40352"/>
        <s v="48412"/>
        <s v="4725510"/>
        <s v="489"/>
        <s v="40351"/>
        <s v="492"/>
        <s v="927"/>
        <s v="430"/>
        <s v="42254"/>
        <s v="837"/>
        <s v="432"/>
        <s v="409"/>
        <s v="128"/>
        <s v="913"/>
        <s v="844"/>
        <s v="818"/>
        <s v="4725830"/>
        <s v="832"/>
        <s v="46627"/>
        <s v="234"/>
        <s v="418"/>
        <s v="410"/>
        <s v="4725430"/>
        <s v="829"/>
        <s v="841"/>
        <s v="843"/>
        <s v="828"/>
        <s v="928"/>
        <s v="4725530"/>
        <s v="465"/>
        <s v="404"/>
        <s v="127"/>
        <s v="980"/>
        <s v="407"/>
        <s v="824"/>
        <s v="420"/>
        <s v="466"/>
        <s v="474"/>
        <s v="476"/>
        <s v="442"/>
        <s v="429"/>
        <s v="415"/>
        <s v="471"/>
        <s v="922"/>
        <s v="405"/>
        <s v="42230"/>
        <s v="416"/>
        <s v="414"/>
        <s v="440"/>
        <s v="484"/>
        <s v="403"/>
        <s v="441"/>
        <s v="469"/>
        <s v="477"/>
        <s v="461"/>
        <s v="419"/>
        <s v="428"/>
        <s v="427"/>
        <s v="462"/>
        <s v="467"/>
        <s v="4725090"/>
        <s v="475"/>
        <s v="482"/>
        <s v="4725360"/>
        <s v="4725980"/>
        <s v="4725030"/>
        <s v="47251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x v="0"/>
    <x v="0"/>
    <x v="0"/>
    <n v="2"/>
    <n v="20"/>
    <n v="10"/>
    <n v="439"/>
    <x v="0"/>
  </r>
  <r>
    <x v="0"/>
    <x v="1"/>
    <x v="1"/>
    <n v="1"/>
    <n v="24"/>
    <n v="24"/>
    <n v="299"/>
    <x v="1"/>
  </r>
  <r>
    <x v="0"/>
    <x v="1"/>
    <x v="2"/>
    <n v="1"/>
    <n v="25"/>
    <n v="25"/>
    <n v="397"/>
    <x v="2"/>
  </r>
  <r>
    <x v="0"/>
    <x v="1"/>
    <x v="3"/>
    <n v="2"/>
    <n v="40"/>
    <n v="20"/>
    <n v="1132"/>
    <x v="3"/>
  </r>
  <r>
    <x v="0"/>
    <x v="1"/>
    <x v="4"/>
    <n v="3"/>
    <n v="80"/>
    <n v="26.666666666666668"/>
    <n v="521"/>
    <x v="4"/>
  </r>
  <r>
    <x v="0"/>
    <x v="1"/>
    <x v="5"/>
    <n v="1"/>
    <n v="120"/>
    <n v="120"/>
    <n v="357"/>
    <x v="5"/>
  </r>
  <r>
    <x v="0"/>
    <x v="2"/>
    <x v="6"/>
    <n v="5"/>
    <n v="120"/>
    <n v="24"/>
    <n v="720"/>
    <x v="6"/>
  </r>
  <r>
    <x v="0"/>
    <x v="0"/>
    <x v="7"/>
    <n v="2"/>
    <n v="120"/>
    <n v="60"/>
    <n v="918"/>
    <x v="7"/>
  </r>
  <r>
    <x v="0"/>
    <x v="3"/>
    <x v="8"/>
    <n v="1"/>
    <n v="240"/>
    <n v="240"/>
    <n v="124"/>
    <x v="8"/>
  </r>
  <r>
    <x v="0"/>
    <x v="0"/>
    <x v="9"/>
    <n v="1"/>
    <n v="300"/>
    <n v="300"/>
    <n v="483"/>
    <x v="9"/>
  </r>
  <r>
    <x v="0"/>
    <x v="4"/>
    <x v="10"/>
    <n v="8"/>
    <n v="315"/>
    <n v="39.375"/>
    <n v="26"/>
    <x v="10"/>
  </r>
  <r>
    <x v="0"/>
    <x v="5"/>
    <x v="11"/>
    <n v="94"/>
    <n v="334"/>
    <n v="3.5531914893617023"/>
    <n v="411"/>
    <x v="11"/>
  </r>
  <r>
    <x v="0"/>
    <x v="1"/>
    <x v="12"/>
    <n v="2"/>
    <n v="412.1"/>
    <n v="206.05"/>
    <n v="2734"/>
    <x v="12"/>
  </r>
  <r>
    <x v="0"/>
    <x v="6"/>
    <x v="13"/>
    <n v="3"/>
    <n v="540"/>
    <n v="180"/>
    <n v="19"/>
    <x v="13"/>
  </r>
  <r>
    <x v="0"/>
    <x v="4"/>
    <x v="14"/>
    <n v="11"/>
    <n v="565"/>
    <n v="51.363636363636367"/>
    <n v="39"/>
    <x v="14"/>
  </r>
  <r>
    <x v="0"/>
    <x v="7"/>
    <x v="15"/>
    <n v="4"/>
    <n v="600"/>
    <n v="150"/>
    <n v="789"/>
    <x v="15"/>
  </r>
  <r>
    <x v="0"/>
    <x v="8"/>
    <x v="16"/>
    <n v="37"/>
    <n v="600"/>
    <n v="16.216216216216218"/>
    <n v="90"/>
    <x v="16"/>
  </r>
  <r>
    <x v="0"/>
    <x v="9"/>
    <x v="17"/>
    <n v="10"/>
    <n v="694"/>
    <n v="69.400000000000006"/>
    <n v="97"/>
    <x v="17"/>
  </r>
  <r>
    <x v="0"/>
    <x v="10"/>
    <x v="18"/>
    <n v="83"/>
    <n v="698"/>
    <n v="8.4096385542168672"/>
    <n v="132"/>
    <x v="18"/>
  </r>
  <r>
    <x v="0"/>
    <x v="0"/>
    <x v="19"/>
    <n v="5"/>
    <n v="840"/>
    <n v="168"/>
    <n v="549"/>
    <x v="19"/>
  </r>
  <r>
    <x v="0"/>
    <x v="11"/>
    <x v="20"/>
    <n v="8"/>
    <n v="900"/>
    <n v="112.5"/>
    <n v="106"/>
    <x v="20"/>
  </r>
  <r>
    <x v="0"/>
    <x v="12"/>
    <x v="21"/>
    <n v="8"/>
    <n v="960"/>
    <n v="120"/>
    <n v="123"/>
    <x v="21"/>
  </r>
  <r>
    <x v="0"/>
    <x v="13"/>
    <x v="22"/>
    <n v="12"/>
    <n v="984"/>
    <n v="82"/>
    <n v="75"/>
    <x v="22"/>
  </r>
  <r>
    <x v="0"/>
    <x v="14"/>
    <x v="23"/>
    <n v="6"/>
    <n v="1040"/>
    <n v="173.33333333333334"/>
    <n v="2"/>
    <x v="23"/>
  </r>
  <r>
    <x v="0"/>
    <x v="0"/>
    <x v="24"/>
    <n v="9"/>
    <n v="1080"/>
    <n v="120"/>
    <n v="441"/>
    <x v="24"/>
  </r>
  <r>
    <x v="0"/>
    <x v="0"/>
    <x v="25"/>
    <n v="10"/>
    <n v="1170.6600000000001"/>
    <n v="117.066"/>
    <n v="372"/>
    <x v="25"/>
  </r>
  <r>
    <x v="0"/>
    <x v="1"/>
    <x v="26"/>
    <n v="2"/>
    <n v="1300"/>
    <n v="650"/>
    <n v="522"/>
    <x v="26"/>
  </r>
  <r>
    <x v="0"/>
    <x v="0"/>
    <x v="27"/>
    <n v="12"/>
    <n v="1413.91"/>
    <n v="117.82583333333334"/>
    <n v="1087"/>
    <x v="27"/>
  </r>
  <r>
    <x v="0"/>
    <x v="15"/>
    <x v="28"/>
    <n v="26"/>
    <n v="1540"/>
    <n v="59.230769230769234"/>
    <n v="26"/>
    <x v="28"/>
  </r>
  <r>
    <x v="0"/>
    <x v="16"/>
    <x v="29"/>
    <n v="1"/>
    <n v="1638.17"/>
    <n v="1638.17"/>
    <n v="97"/>
    <x v="29"/>
  </r>
  <r>
    <x v="0"/>
    <x v="17"/>
    <x v="30"/>
    <n v="11"/>
    <n v="1670"/>
    <n v="151.81818181818181"/>
    <n v="864"/>
    <x v="30"/>
  </r>
  <r>
    <x v="0"/>
    <x v="18"/>
    <x v="31"/>
    <n v="7"/>
    <n v="1680"/>
    <n v="240"/>
    <n v="14"/>
    <x v="31"/>
  </r>
  <r>
    <x v="0"/>
    <x v="1"/>
    <x v="32"/>
    <n v="11"/>
    <n v="2016"/>
    <n v="183.27272727272728"/>
    <n v="4129"/>
    <x v="32"/>
  </r>
  <r>
    <x v="0"/>
    <x v="0"/>
    <x v="33"/>
    <n v="8"/>
    <n v="2350"/>
    <n v="293.75"/>
    <n v="748"/>
    <x v="33"/>
  </r>
  <r>
    <x v="0"/>
    <x v="0"/>
    <x v="34"/>
    <n v="50"/>
    <n v="2788"/>
    <n v="55.76"/>
    <n v="572"/>
    <x v="34"/>
  </r>
  <r>
    <x v="0"/>
    <x v="0"/>
    <x v="35"/>
    <n v="50"/>
    <n v="2800"/>
    <n v="56"/>
    <n v="301"/>
    <x v="35"/>
  </r>
  <r>
    <x v="0"/>
    <x v="0"/>
    <x v="36"/>
    <n v="11"/>
    <n v="2910"/>
    <n v="264.54545454545456"/>
    <n v="466"/>
    <x v="36"/>
  </r>
  <r>
    <x v="0"/>
    <x v="19"/>
    <x v="37"/>
    <n v="38"/>
    <n v="3217"/>
    <n v="84.65789473684211"/>
    <n v="39"/>
    <x v="37"/>
  </r>
  <r>
    <x v="0"/>
    <x v="1"/>
    <x v="38"/>
    <n v="44"/>
    <n v="3296.009"/>
    <n v="74.909295454545457"/>
    <n v="943"/>
    <x v="38"/>
  </r>
  <r>
    <x v="0"/>
    <x v="20"/>
    <x v="39"/>
    <n v="161"/>
    <n v="3484"/>
    <n v="21.63975155279503"/>
    <n v="188"/>
    <x v="39"/>
  </r>
  <r>
    <x v="0"/>
    <x v="21"/>
    <x v="40"/>
    <n v="52"/>
    <n v="3892"/>
    <n v="74.84615384615384"/>
    <n v="270"/>
    <x v="40"/>
  </r>
  <r>
    <x v="0"/>
    <x v="22"/>
    <x v="41"/>
    <n v="36"/>
    <n v="3918"/>
    <n v="108.83333333333333"/>
    <n v="7259"/>
    <x v="41"/>
  </r>
  <r>
    <x v="0"/>
    <x v="23"/>
    <x v="42"/>
    <n v="44"/>
    <n v="3972"/>
    <n v="90.272727272727266"/>
    <n v="172"/>
    <x v="42"/>
  </r>
  <r>
    <x v="0"/>
    <x v="24"/>
    <x v="43"/>
    <n v="107"/>
    <n v="4043.75"/>
    <n v="37.792056074766357"/>
    <n v="155"/>
    <x v="43"/>
  </r>
  <r>
    <x v="0"/>
    <x v="0"/>
    <x v="44"/>
    <n v="28"/>
    <n v="4045"/>
    <n v="144.46428571428572"/>
    <n v="518"/>
    <x v="44"/>
  </r>
  <r>
    <x v="0"/>
    <x v="25"/>
    <x v="45"/>
    <n v="65"/>
    <n v="4052"/>
    <n v="62.338461538461537"/>
    <n v="674"/>
    <x v="45"/>
  </r>
  <r>
    <x v="0"/>
    <x v="26"/>
    <x v="46"/>
    <n v="108"/>
    <n v="4331"/>
    <n v="40.101851851851855"/>
    <n v="1856"/>
    <x v="46"/>
  </r>
  <r>
    <x v="0"/>
    <x v="27"/>
    <x v="47"/>
    <n v="53"/>
    <n v="4596.79"/>
    <n v="86.731886792452826"/>
    <n v="977"/>
    <x v="47"/>
  </r>
  <r>
    <x v="0"/>
    <x v="28"/>
    <x v="48"/>
    <n v="41"/>
    <n v="4880.0200000000004"/>
    <n v="119.02487804878049"/>
    <n v="37"/>
    <x v="48"/>
  </r>
  <r>
    <x v="0"/>
    <x v="29"/>
    <x v="49"/>
    <n v="76"/>
    <n v="5134"/>
    <n v="67.55263157894737"/>
    <n v="304"/>
    <x v="49"/>
  </r>
  <r>
    <x v="0"/>
    <x v="30"/>
    <x v="50"/>
    <n v="37"/>
    <n v="5278"/>
    <n v="142.64864864864865"/>
    <n v="254"/>
    <x v="50"/>
  </r>
  <r>
    <x v="0"/>
    <x v="0"/>
    <x v="51"/>
    <n v="173"/>
    <n v="5364.51"/>
    <n v="31.008728323699422"/>
    <n v="267"/>
    <x v="51"/>
  </r>
  <r>
    <x v="0"/>
    <x v="16"/>
    <x v="52"/>
    <n v="429"/>
    <n v="5584"/>
    <n v="13.016317016317016"/>
    <n v="881"/>
    <x v="52"/>
  </r>
  <r>
    <x v="0"/>
    <x v="31"/>
    <x v="53"/>
    <n v="125"/>
    <n v="5762.1"/>
    <n v="46.096800000000002"/>
    <n v="1024"/>
    <x v="53"/>
  </r>
  <r>
    <x v="0"/>
    <x v="32"/>
    <x v="54"/>
    <n v="55"/>
    <n v="6802.4"/>
    <n v="123.67999999999999"/>
    <n v="1022"/>
    <x v="54"/>
  </r>
  <r>
    <x v="0"/>
    <x v="10"/>
    <x v="55"/>
    <n v="95"/>
    <n v="7389.9960000000001"/>
    <n v="77.789431578947372"/>
    <n v="41"/>
    <x v="55"/>
  </r>
  <r>
    <x v="0"/>
    <x v="33"/>
    <x v="56"/>
    <n v="140"/>
    <n v="8055"/>
    <n v="57.535714285714285"/>
    <n v="97"/>
    <x v="56"/>
  </r>
  <r>
    <x v="0"/>
    <x v="34"/>
    <x v="57"/>
    <n v="228"/>
    <n v="9234"/>
    <n v="40.5"/>
    <n v="1216"/>
    <x v="57"/>
  </r>
  <r>
    <x v="0"/>
    <x v="35"/>
    <x v="58"/>
    <n v="218"/>
    <n v="11723.04"/>
    <n v="53.775412844036701"/>
    <n v="1415"/>
    <x v="58"/>
  </r>
  <r>
    <x v="0"/>
    <x v="5"/>
    <x v="59"/>
    <n v="164"/>
    <n v="12353"/>
    <n v="75.323170731707322"/>
    <n v="10572"/>
    <x v="59"/>
  </r>
  <r>
    <x v="0"/>
    <x v="4"/>
    <x v="60"/>
    <n v="120"/>
    <n v="12988"/>
    <n v="108.23333333333333"/>
    <n v="176"/>
    <x v="60"/>
  </r>
  <r>
    <x v="0"/>
    <x v="36"/>
    <x v="61"/>
    <n v="116"/>
    <n v="14692"/>
    <n v="126.65517241379311"/>
    <n v="5029"/>
    <x v="61"/>
  </r>
  <r>
    <x v="0"/>
    <x v="37"/>
    <x v="62"/>
    <n v="311"/>
    <n v="14714.245999999999"/>
    <n v="47.312688102893887"/>
    <n v="442"/>
    <x v="62"/>
  </r>
  <r>
    <x v="0"/>
    <x v="38"/>
    <x v="63"/>
    <n v="325"/>
    <n v="14926.650000000001"/>
    <n v="45.928153846153847"/>
    <n v="2145"/>
    <x v="63"/>
  </r>
  <r>
    <x v="0"/>
    <x v="39"/>
    <x v="64"/>
    <n v="233"/>
    <n v="17125.04"/>
    <n v="73.498025751072959"/>
    <n v="3812"/>
    <x v="64"/>
  </r>
  <r>
    <x v="0"/>
    <x v="40"/>
    <x v="65"/>
    <n v="94"/>
    <n v="17990.010000000002"/>
    <n v="191.38308510638299"/>
    <n v="581"/>
    <x v="65"/>
  </r>
  <r>
    <x v="0"/>
    <x v="41"/>
    <x v="66"/>
    <n v="371"/>
    <n v="18645.129999999997"/>
    <n v="50.256415094339616"/>
    <n v="441"/>
    <x v="66"/>
  </r>
  <r>
    <x v="0"/>
    <x v="42"/>
    <x v="67"/>
    <n v="172"/>
    <n v="19555.260000000002"/>
    <n v="113.69337209302327"/>
    <n v="2509"/>
    <x v="67"/>
  </r>
  <r>
    <x v="0"/>
    <x v="43"/>
    <x v="68"/>
    <n v="459"/>
    <n v="22228.989999999998"/>
    <n v="48.429172113289759"/>
    <n v="2494"/>
    <x v="68"/>
  </r>
  <r>
    <x v="0"/>
    <x v="44"/>
    <x v="69"/>
    <n v="186"/>
    <n v="27377.01"/>
    <n v="147.18822580645161"/>
    <n v="10163"/>
    <x v="69"/>
  </r>
  <r>
    <x v="0"/>
    <x v="1"/>
    <x v="70"/>
    <n v="148"/>
    <n v="31220"/>
    <n v="210.94594594594594"/>
    <n v="7783"/>
    <x v="70"/>
  </r>
  <r>
    <x v="0"/>
    <x v="45"/>
    <x v="71"/>
    <n v="766"/>
    <n v="31475.24"/>
    <n v="41.090391644908621"/>
    <n v="970"/>
    <x v="71"/>
  </r>
  <r>
    <x v="0"/>
    <x v="46"/>
    <x v="72"/>
    <n v="228"/>
    <n v="31759.57"/>
    <n v="139.29635964912279"/>
    <n v="205"/>
    <x v="72"/>
  </r>
  <r>
    <x v="0"/>
    <x v="1"/>
    <x v="73"/>
    <n v="362"/>
    <n v="42200.959999999999"/>
    <n v="116.57723756906077"/>
    <n v="1250"/>
    <x v="73"/>
  </r>
  <r>
    <x v="0"/>
    <x v="1"/>
    <x v="74"/>
    <n v="101"/>
    <n v="48102.5"/>
    <n v="476.26237623762376"/>
    <n v="383"/>
    <x v="74"/>
  </r>
  <r>
    <x v="0"/>
    <x v="1"/>
    <x v="75"/>
    <n v="1025"/>
    <n v="345225.4"/>
    <n v="336.80526829268297"/>
    <n v="7751"/>
    <x v="75"/>
  </r>
  <r>
    <x v="0"/>
    <x v="1"/>
    <x v="76"/>
    <n v="1628"/>
    <n v="400302.17999999993"/>
    <n v="245.88585995085992"/>
    <n v="10382"/>
    <x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3BF8B7-CFBD-4DE7-A981-14F75A4E308D}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51" firstHeaderRow="0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showAll="0" sortType="ascending">
      <items count="48">
        <item sd="0" x="9"/>
        <item sd="0" x="1"/>
        <item sd="0" x="11"/>
        <item sd="0" x="15"/>
        <item sd="0" x="4"/>
        <item sd="0" x="21"/>
        <item sd="0" x="36"/>
        <item sd="0" x="41"/>
        <item sd="0" x="40"/>
        <item sd="0" x="38"/>
        <item sd="0" x="44"/>
        <item sd="0" x="2"/>
        <item sd="0" x="45"/>
        <item sd="0" x="37"/>
        <item sd="0" x="30"/>
        <item sd="0" x="34"/>
        <item sd="0" x="42"/>
        <item sd="0" x="39"/>
        <item sd="0" x="35"/>
        <item sd="0" x="29"/>
        <item sd="0" x="43"/>
        <item sd="0" x="32"/>
        <item sd="0" x="26"/>
        <item sd="0" x="27"/>
        <item sd="0" x="5"/>
        <item sd="0" x="22"/>
        <item sd="0" x="33"/>
        <item sd="0" x="16"/>
        <item sd="0" x="19"/>
        <item sd="0" x="25"/>
        <item sd="0" x="23"/>
        <item sd="0" x="31"/>
        <item sd="0" x="10"/>
        <item sd="0" x="14"/>
        <item sd="0" x="17"/>
        <item sd="0" x="7"/>
        <item sd="0" x="13"/>
        <item sd="0" x="24"/>
        <item sd="0" x="3"/>
        <item sd="0" x="20"/>
        <item sd="0" x="12"/>
        <item sd="0" x="18"/>
        <item sd="0" x="8"/>
        <item sd="0" x="28"/>
        <item sd="0" x="6"/>
        <item sd="0" x="46"/>
        <item sd="0" x="0"/>
        <item t="default" sd="0"/>
      </items>
    </pivotField>
    <pivotField axis="axisRow" outline="0" showAll="0">
      <items count="78">
        <item x="17"/>
        <item x="3"/>
        <item x="44"/>
        <item x="5"/>
        <item x="25"/>
        <item x="36"/>
        <item x="20"/>
        <item x="29"/>
        <item x="60"/>
        <item x="40"/>
        <item x="61"/>
        <item x="66"/>
        <item x="65"/>
        <item x="63"/>
        <item x="69"/>
        <item x="6"/>
        <item x="71"/>
        <item x="62"/>
        <item x="50"/>
        <item x="57"/>
        <item x="67"/>
        <item x="64"/>
        <item x="58"/>
        <item x="49"/>
        <item x="68"/>
        <item x="54"/>
        <item x="46"/>
        <item x="47"/>
        <item x="41"/>
        <item x="1"/>
        <item x="56"/>
        <item x="52"/>
        <item x="73"/>
        <item x="59"/>
        <item x="11"/>
        <item x="18"/>
        <item x="37"/>
        <item x="45"/>
        <item x="4"/>
        <item x="75"/>
        <item x="33"/>
        <item x="15"/>
        <item x="70"/>
        <item x="42"/>
        <item x="53"/>
        <item x="2"/>
        <item x="28"/>
        <item x="27"/>
        <item x="32"/>
        <item x="23"/>
        <item x="26"/>
        <item x="0"/>
        <item x="55"/>
        <item x="14"/>
        <item x="10"/>
        <item x="24"/>
        <item x="30"/>
        <item x="22"/>
        <item x="34"/>
        <item x="35"/>
        <item x="19"/>
        <item x="43"/>
        <item x="8"/>
        <item x="39"/>
        <item x="21"/>
        <item x="31"/>
        <item x="16"/>
        <item x="48"/>
        <item x="13"/>
        <item x="72"/>
        <item x="51"/>
        <item x="76"/>
        <item x="38"/>
        <item x="74"/>
        <item x="12"/>
        <item x="7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dataField="1" numFmtId="164" showAll="0"/>
    <pivotField dataField="1" numFmtId="164" showAll="0"/>
    <pivotField dataField="1" showAll="0"/>
    <pivotField axis="axisRow" outline="0" showAll="0" defaultSubtotal="0">
      <items count="77">
        <item x="41"/>
        <item x="22"/>
        <item x="29"/>
        <item x="60"/>
        <item x="14"/>
        <item x="10"/>
        <item x="40"/>
        <item x="54"/>
        <item x="43"/>
        <item x="21"/>
        <item x="31"/>
        <item x="6"/>
        <item x="57"/>
        <item x="51"/>
        <item x="56"/>
        <item x="30"/>
        <item x="65"/>
        <item x="45"/>
        <item x="55"/>
        <item x="18"/>
        <item x="67"/>
        <item x="66"/>
        <item x="50"/>
        <item x="17"/>
        <item x="20"/>
        <item x="58"/>
        <item x="61"/>
        <item x="49"/>
        <item x="64"/>
        <item x="68"/>
        <item x="39"/>
        <item x="46"/>
        <item x="28"/>
        <item x="69"/>
        <item x="62"/>
        <item x="52"/>
        <item x="75"/>
        <item x="70"/>
        <item x="76"/>
        <item x="3"/>
        <item x="73"/>
        <item x="32"/>
        <item x="12"/>
        <item x="38"/>
        <item x="5"/>
        <item x="1"/>
        <item x="4"/>
        <item x="2"/>
        <item x="26"/>
        <item x="74"/>
        <item x="47"/>
        <item x="71"/>
        <item x="48"/>
        <item x="63"/>
        <item x="72"/>
        <item x="59"/>
        <item x="11"/>
        <item x="13"/>
        <item x="8"/>
        <item x="15"/>
        <item x="25"/>
        <item x="44"/>
        <item x="7"/>
        <item x="36"/>
        <item x="33"/>
        <item x="27"/>
        <item x="19"/>
        <item x="0"/>
        <item x="34"/>
        <item x="35"/>
        <item x="24"/>
        <item x="9"/>
        <item x="23"/>
        <item x="53"/>
        <item x="16"/>
        <item x="37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7"/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PLEDGES" fld="3" baseField="0" baseItem="0" numFmtId="3"/>
    <dataField name="Sum of DOLLARS" fld="4" baseField="0" baseItem="0" numFmtId="44"/>
    <dataField name="Sum of AVERAGE" fld="5" baseField="0" baseItem="0" numFmtId="44"/>
    <dataField name="Sum of NO. EMPLOYEES" fld="6" baseField="0" baseItem="0" numFmtId="3"/>
  </dataFields>
  <formats count="3"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D94DB-0FC5-4788-835B-BD948D779536}">
  <dimension ref="A1:F51"/>
  <sheetViews>
    <sheetView tabSelected="1" topLeftCell="A20" workbookViewId="0">
      <selection activeCell="B14" sqref="B14"/>
    </sheetView>
  </sheetViews>
  <sheetFormatPr defaultRowHeight="14.5" x14ac:dyDescent="0.35"/>
  <cols>
    <col min="1" max="1" width="51.26953125" bestFit="1" customWidth="1"/>
    <col min="2" max="2" width="28.26953125" bestFit="1" customWidth="1"/>
    <col min="3" max="3" width="14.54296875" bestFit="1" customWidth="1"/>
    <col min="4" max="4" width="14.6328125" bestFit="1" customWidth="1"/>
    <col min="5" max="5" width="15.08984375" bestFit="1" customWidth="1"/>
    <col min="6" max="6" width="20.81640625" bestFit="1" customWidth="1"/>
  </cols>
  <sheetData>
    <row r="1" spans="1:6" x14ac:dyDescent="0.35">
      <c r="A1" s="1" t="s">
        <v>48</v>
      </c>
      <c r="B1" t="s">
        <v>49</v>
      </c>
    </row>
    <row r="3" spans="1:6" x14ac:dyDescent="0.35">
      <c r="A3" s="1" t="s">
        <v>50</v>
      </c>
      <c r="B3" s="1" t="s">
        <v>47</v>
      </c>
      <c r="C3" t="s">
        <v>52</v>
      </c>
      <c r="D3" t="s">
        <v>53</v>
      </c>
      <c r="E3" t="s">
        <v>54</v>
      </c>
      <c r="F3" t="s">
        <v>55</v>
      </c>
    </row>
    <row r="4" spans="1:6" x14ac:dyDescent="0.35">
      <c r="A4" s="2" t="s">
        <v>20</v>
      </c>
      <c r="C4" s="4">
        <v>10</v>
      </c>
      <c r="D4" s="3">
        <v>694</v>
      </c>
      <c r="E4" s="3">
        <v>69.400000000000006</v>
      </c>
      <c r="F4" s="4">
        <v>97</v>
      </c>
    </row>
    <row r="5" spans="1:6" x14ac:dyDescent="0.35">
      <c r="A5" s="2" t="s">
        <v>32</v>
      </c>
      <c r="C5" s="4">
        <v>3331</v>
      </c>
      <c r="D5" s="3">
        <v>874364.14899999998</v>
      </c>
      <c r="E5" s="3">
        <v>2716.375377390113</v>
      </c>
      <c r="F5" s="4">
        <v>38583</v>
      </c>
    </row>
    <row r="6" spans="1:6" x14ac:dyDescent="0.35">
      <c r="A6" s="2" t="s">
        <v>21</v>
      </c>
      <c r="C6" s="4">
        <v>8</v>
      </c>
      <c r="D6" s="3">
        <v>900</v>
      </c>
      <c r="E6" s="3">
        <v>112.5</v>
      </c>
      <c r="F6" s="4">
        <v>106</v>
      </c>
    </row>
    <row r="7" spans="1:6" x14ac:dyDescent="0.35">
      <c r="A7" s="2" t="s">
        <v>29</v>
      </c>
      <c r="C7" s="4">
        <v>26</v>
      </c>
      <c r="D7" s="3">
        <v>1540</v>
      </c>
      <c r="E7" s="3">
        <v>59.230769230769234</v>
      </c>
      <c r="F7" s="4">
        <v>26</v>
      </c>
    </row>
    <row r="8" spans="1:6" x14ac:dyDescent="0.35">
      <c r="A8" s="2" t="s">
        <v>3</v>
      </c>
      <c r="C8" s="4">
        <v>139</v>
      </c>
      <c r="D8" s="3">
        <v>13868</v>
      </c>
      <c r="E8" s="3">
        <v>198.97196969696972</v>
      </c>
      <c r="F8" s="4">
        <v>241</v>
      </c>
    </row>
    <row r="9" spans="1:6" x14ac:dyDescent="0.35">
      <c r="A9" s="2" t="s">
        <v>4</v>
      </c>
      <c r="C9" s="4">
        <v>52</v>
      </c>
      <c r="D9" s="3">
        <v>3892</v>
      </c>
      <c r="E9" s="3">
        <v>74.84615384615384</v>
      </c>
      <c r="F9" s="4">
        <v>270</v>
      </c>
    </row>
    <row r="10" spans="1:6" x14ac:dyDescent="0.35">
      <c r="A10" s="2" t="s">
        <v>23</v>
      </c>
      <c r="C10" s="4">
        <v>116</v>
      </c>
      <c r="D10" s="3">
        <v>14692</v>
      </c>
      <c r="E10" s="3">
        <v>126.65517241379311</v>
      </c>
      <c r="F10" s="4">
        <v>5029</v>
      </c>
    </row>
    <row r="11" spans="1:6" x14ac:dyDescent="0.35">
      <c r="A11" s="2" t="s">
        <v>18</v>
      </c>
      <c r="C11" s="4">
        <v>371</v>
      </c>
      <c r="D11" s="3">
        <v>18645.129999999997</v>
      </c>
      <c r="E11" s="3">
        <v>50.256415094339616</v>
      </c>
      <c r="F11" s="4">
        <v>441</v>
      </c>
    </row>
    <row r="12" spans="1:6" x14ac:dyDescent="0.35">
      <c r="A12" s="2" t="s">
        <v>14</v>
      </c>
      <c r="C12" s="4">
        <v>94</v>
      </c>
      <c r="D12" s="3">
        <v>17990.010000000002</v>
      </c>
      <c r="E12" s="3">
        <v>191.38308510638299</v>
      </c>
      <c r="F12" s="4">
        <v>581</v>
      </c>
    </row>
    <row r="13" spans="1:6" x14ac:dyDescent="0.35">
      <c r="A13" s="2" t="s">
        <v>36</v>
      </c>
      <c r="C13" s="4">
        <v>325</v>
      </c>
      <c r="D13" s="3">
        <v>14926.650000000001</v>
      </c>
      <c r="E13" s="3">
        <v>45.928153846153847</v>
      </c>
      <c r="F13" s="4">
        <v>2145</v>
      </c>
    </row>
    <row r="14" spans="1:6" x14ac:dyDescent="0.35">
      <c r="A14" s="2" t="s">
        <v>30</v>
      </c>
      <c r="C14" s="4">
        <v>186</v>
      </c>
      <c r="D14" s="3">
        <v>27377.01</v>
      </c>
      <c r="E14" s="3">
        <v>147.18822580645161</v>
      </c>
      <c r="F14" s="4">
        <v>10163</v>
      </c>
    </row>
    <row r="15" spans="1:6" x14ac:dyDescent="0.35">
      <c r="A15" s="2" t="s">
        <v>9</v>
      </c>
      <c r="C15" s="4">
        <v>5</v>
      </c>
      <c r="D15" s="3">
        <v>120</v>
      </c>
      <c r="E15" s="3">
        <v>24</v>
      </c>
      <c r="F15" s="4">
        <v>720</v>
      </c>
    </row>
    <row r="16" spans="1:6" x14ac:dyDescent="0.35">
      <c r="A16" s="2" t="s">
        <v>34</v>
      </c>
      <c r="C16" s="4">
        <v>766</v>
      </c>
      <c r="D16" s="3">
        <v>31475.24</v>
      </c>
      <c r="E16" s="3">
        <v>41.090391644908621</v>
      </c>
      <c r="F16" s="4">
        <v>970</v>
      </c>
    </row>
    <row r="17" spans="1:6" x14ac:dyDescent="0.35">
      <c r="A17" s="2" t="s">
        <v>31</v>
      </c>
      <c r="C17" s="4">
        <v>311</v>
      </c>
      <c r="D17" s="3">
        <v>14714.245999999999</v>
      </c>
      <c r="E17" s="3">
        <v>47.312688102893887</v>
      </c>
      <c r="F17" s="4">
        <v>442</v>
      </c>
    </row>
    <row r="18" spans="1:6" x14ac:dyDescent="0.35">
      <c r="A18" s="2" t="s">
        <v>19</v>
      </c>
      <c r="C18" s="4">
        <v>37</v>
      </c>
      <c r="D18" s="3">
        <v>5278</v>
      </c>
      <c r="E18" s="3">
        <v>142.64864864864865</v>
      </c>
      <c r="F18" s="4">
        <v>254</v>
      </c>
    </row>
    <row r="19" spans="1:6" x14ac:dyDescent="0.35">
      <c r="A19" s="2" t="s">
        <v>10</v>
      </c>
      <c r="C19" s="4">
        <v>228</v>
      </c>
      <c r="D19" s="3">
        <v>9234</v>
      </c>
      <c r="E19" s="3">
        <v>40.5</v>
      </c>
      <c r="F19" s="4">
        <v>1216</v>
      </c>
    </row>
    <row r="20" spans="1:6" x14ac:dyDescent="0.35">
      <c r="A20" s="2" t="s">
        <v>17</v>
      </c>
      <c r="C20" s="4">
        <v>172</v>
      </c>
      <c r="D20" s="3">
        <v>19555.260000000002</v>
      </c>
      <c r="E20" s="3">
        <v>113.69337209302327</v>
      </c>
      <c r="F20" s="4">
        <v>2509</v>
      </c>
    </row>
    <row r="21" spans="1:6" x14ac:dyDescent="0.35">
      <c r="A21" s="2" t="s">
        <v>25</v>
      </c>
      <c r="C21" s="4">
        <v>233</v>
      </c>
      <c r="D21" s="3">
        <v>17125.04</v>
      </c>
      <c r="E21" s="3">
        <v>73.498025751072959</v>
      </c>
      <c r="F21" s="4">
        <v>3812</v>
      </c>
    </row>
    <row r="22" spans="1:6" x14ac:dyDescent="0.35">
      <c r="A22" s="2" t="s">
        <v>22</v>
      </c>
      <c r="C22" s="4">
        <v>218</v>
      </c>
      <c r="D22" s="3">
        <v>11723.04</v>
      </c>
      <c r="E22" s="3">
        <v>53.775412844036701</v>
      </c>
      <c r="F22" s="4">
        <v>1415</v>
      </c>
    </row>
    <row r="23" spans="1:6" x14ac:dyDescent="0.35">
      <c r="A23" s="2" t="s">
        <v>24</v>
      </c>
      <c r="C23" s="4">
        <v>76</v>
      </c>
      <c r="D23" s="3">
        <v>5134</v>
      </c>
      <c r="E23" s="3">
        <v>67.55263157894737</v>
      </c>
      <c r="F23" s="4">
        <v>304</v>
      </c>
    </row>
    <row r="24" spans="1:6" x14ac:dyDescent="0.35">
      <c r="A24" s="2" t="s">
        <v>26</v>
      </c>
      <c r="C24" s="4">
        <v>459</v>
      </c>
      <c r="D24" s="3">
        <v>22228.989999999998</v>
      </c>
      <c r="E24" s="3">
        <v>48.429172113289759</v>
      </c>
      <c r="F24" s="4">
        <v>2494</v>
      </c>
    </row>
    <row r="25" spans="1:6" x14ac:dyDescent="0.35">
      <c r="A25" s="2" t="s">
        <v>5</v>
      </c>
      <c r="C25" s="4">
        <v>55</v>
      </c>
      <c r="D25" s="3">
        <v>6802.4</v>
      </c>
      <c r="E25" s="3">
        <v>123.67999999999999</v>
      </c>
      <c r="F25" s="4">
        <v>1022</v>
      </c>
    </row>
    <row r="26" spans="1:6" x14ac:dyDescent="0.35">
      <c r="A26" s="2" t="s">
        <v>28</v>
      </c>
      <c r="C26" s="4">
        <v>108</v>
      </c>
      <c r="D26" s="3">
        <v>4331</v>
      </c>
      <c r="E26" s="3">
        <v>40.101851851851855</v>
      </c>
      <c r="F26" s="4">
        <v>1856</v>
      </c>
    </row>
    <row r="27" spans="1:6" x14ac:dyDescent="0.35">
      <c r="A27" s="2" t="s">
        <v>33</v>
      </c>
      <c r="C27" s="4">
        <v>53</v>
      </c>
      <c r="D27" s="3">
        <v>4596.79</v>
      </c>
      <c r="E27" s="3">
        <v>86.731886792452826</v>
      </c>
      <c r="F27" s="4">
        <v>977</v>
      </c>
    </row>
    <row r="28" spans="1:6" x14ac:dyDescent="0.35">
      <c r="A28" s="2" t="s">
        <v>38</v>
      </c>
      <c r="C28" s="4">
        <v>258</v>
      </c>
      <c r="D28" s="3">
        <v>12687</v>
      </c>
      <c r="E28" s="3">
        <v>78.87636222106903</v>
      </c>
      <c r="F28" s="4">
        <v>10983</v>
      </c>
    </row>
    <row r="29" spans="1:6" x14ac:dyDescent="0.35">
      <c r="A29" s="2" t="s">
        <v>0</v>
      </c>
      <c r="C29" s="4">
        <v>36</v>
      </c>
      <c r="D29" s="3">
        <v>3918</v>
      </c>
      <c r="E29" s="3">
        <v>108.83333333333333</v>
      </c>
      <c r="F29" s="4">
        <v>7259</v>
      </c>
    </row>
    <row r="30" spans="1:6" x14ac:dyDescent="0.35">
      <c r="A30" s="2" t="s">
        <v>12</v>
      </c>
      <c r="C30" s="4">
        <v>140</v>
      </c>
      <c r="D30" s="3">
        <v>8055</v>
      </c>
      <c r="E30" s="3">
        <v>57.535714285714285</v>
      </c>
      <c r="F30" s="4">
        <v>97</v>
      </c>
    </row>
    <row r="31" spans="1:6" x14ac:dyDescent="0.35">
      <c r="A31" s="2" t="s">
        <v>2</v>
      </c>
      <c r="C31" s="4">
        <v>430</v>
      </c>
      <c r="D31" s="3">
        <v>7222.17</v>
      </c>
      <c r="E31" s="3">
        <v>1651.1863170163172</v>
      </c>
      <c r="F31" s="4">
        <v>978</v>
      </c>
    </row>
    <row r="32" spans="1:6" x14ac:dyDescent="0.35">
      <c r="A32" s="2" t="s">
        <v>45</v>
      </c>
      <c r="C32" s="4">
        <v>38</v>
      </c>
      <c r="D32" s="3">
        <v>3217</v>
      </c>
      <c r="E32" s="3">
        <v>84.65789473684211</v>
      </c>
      <c r="F32" s="4">
        <v>39</v>
      </c>
    </row>
    <row r="33" spans="1:6" x14ac:dyDescent="0.35">
      <c r="A33" s="2" t="s">
        <v>15</v>
      </c>
      <c r="C33" s="4">
        <v>65</v>
      </c>
      <c r="D33" s="3">
        <v>4052</v>
      </c>
      <c r="E33" s="3">
        <v>62.338461538461537</v>
      </c>
      <c r="F33" s="4">
        <v>674</v>
      </c>
    </row>
    <row r="34" spans="1:6" x14ac:dyDescent="0.35">
      <c r="A34" s="2" t="s">
        <v>46</v>
      </c>
      <c r="C34" s="4">
        <v>44</v>
      </c>
      <c r="D34" s="3">
        <v>3972</v>
      </c>
      <c r="E34" s="3">
        <v>90.272727272727266</v>
      </c>
      <c r="F34" s="4">
        <v>172</v>
      </c>
    </row>
    <row r="35" spans="1:6" x14ac:dyDescent="0.35">
      <c r="A35" s="2" t="s">
        <v>43</v>
      </c>
      <c r="C35" s="4">
        <v>125</v>
      </c>
      <c r="D35" s="3">
        <v>5762.1</v>
      </c>
      <c r="E35" s="3">
        <v>46.096800000000002</v>
      </c>
      <c r="F35" s="4">
        <v>1024</v>
      </c>
    </row>
    <row r="36" spans="1:6" x14ac:dyDescent="0.35">
      <c r="A36" s="2" t="s">
        <v>16</v>
      </c>
      <c r="C36" s="4">
        <v>178</v>
      </c>
      <c r="D36" s="3">
        <v>8087.9960000000001</v>
      </c>
      <c r="E36" s="3">
        <v>86.199070133164241</v>
      </c>
      <c r="F36" s="4">
        <v>173</v>
      </c>
    </row>
    <row r="37" spans="1:6" x14ac:dyDescent="0.35">
      <c r="A37" s="2" t="s">
        <v>42</v>
      </c>
      <c r="C37" s="4">
        <v>6</v>
      </c>
      <c r="D37" s="3">
        <v>1040</v>
      </c>
      <c r="E37" s="3">
        <v>173.33333333333334</v>
      </c>
      <c r="F37" s="4">
        <v>2</v>
      </c>
    </row>
    <row r="38" spans="1:6" x14ac:dyDescent="0.35">
      <c r="A38" s="2" t="s">
        <v>13</v>
      </c>
      <c r="C38" s="4">
        <v>11</v>
      </c>
      <c r="D38" s="3">
        <v>1670</v>
      </c>
      <c r="E38" s="3">
        <v>151.81818181818181</v>
      </c>
      <c r="F38" s="4">
        <v>864</v>
      </c>
    </row>
    <row r="39" spans="1:6" x14ac:dyDescent="0.35">
      <c r="A39" s="2" t="s">
        <v>41</v>
      </c>
      <c r="C39" s="4">
        <v>4</v>
      </c>
      <c r="D39" s="3">
        <v>600</v>
      </c>
      <c r="E39" s="3">
        <v>150</v>
      </c>
      <c r="F39" s="4">
        <v>789</v>
      </c>
    </row>
    <row r="40" spans="1:6" x14ac:dyDescent="0.35">
      <c r="A40" s="2" t="s">
        <v>1</v>
      </c>
      <c r="C40" s="4">
        <v>12</v>
      </c>
      <c r="D40" s="3">
        <v>984</v>
      </c>
      <c r="E40" s="3">
        <v>82</v>
      </c>
      <c r="F40" s="4">
        <v>75</v>
      </c>
    </row>
    <row r="41" spans="1:6" x14ac:dyDescent="0.35">
      <c r="A41" s="2" t="s">
        <v>6</v>
      </c>
      <c r="C41" s="4">
        <v>107</v>
      </c>
      <c r="D41" s="3">
        <v>4043.75</v>
      </c>
      <c r="E41" s="3">
        <v>37.792056074766357</v>
      </c>
      <c r="F41" s="4">
        <v>155</v>
      </c>
    </row>
    <row r="42" spans="1:6" x14ac:dyDescent="0.35">
      <c r="A42" s="2" t="s">
        <v>40</v>
      </c>
      <c r="C42" s="4">
        <v>1</v>
      </c>
      <c r="D42" s="3">
        <v>240</v>
      </c>
      <c r="E42" s="3">
        <v>240</v>
      </c>
      <c r="F42" s="4">
        <v>124</v>
      </c>
    </row>
    <row r="43" spans="1:6" x14ac:dyDescent="0.35">
      <c r="A43" s="2" t="s">
        <v>27</v>
      </c>
      <c r="C43" s="4">
        <v>161</v>
      </c>
      <c r="D43" s="3">
        <v>3484</v>
      </c>
      <c r="E43" s="3">
        <v>21.63975155279503</v>
      </c>
      <c r="F43" s="4">
        <v>188</v>
      </c>
    </row>
    <row r="44" spans="1:6" x14ac:dyDescent="0.35">
      <c r="A44" s="2" t="s">
        <v>7</v>
      </c>
      <c r="C44" s="4">
        <v>8</v>
      </c>
      <c r="D44" s="3">
        <v>960</v>
      </c>
      <c r="E44" s="3">
        <v>120</v>
      </c>
      <c r="F44" s="4">
        <v>123</v>
      </c>
    </row>
    <row r="45" spans="1:6" x14ac:dyDescent="0.35">
      <c r="A45" s="2" t="s">
        <v>8</v>
      </c>
      <c r="C45" s="4">
        <v>7</v>
      </c>
      <c r="D45" s="3">
        <v>1680</v>
      </c>
      <c r="E45" s="3">
        <v>240</v>
      </c>
      <c r="F45" s="4">
        <v>14</v>
      </c>
    </row>
    <row r="46" spans="1:6" x14ac:dyDescent="0.35">
      <c r="A46" s="2" t="s">
        <v>44</v>
      </c>
      <c r="C46" s="4">
        <v>37</v>
      </c>
      <c r="D46" s="3">
        <v>600</v>
      </c>
      <c r="E46" s="3">
        <v>16.216216216216218</v>
      </c>
      <c r="F46" s="4">
        <v>90</v>
      </c>
    </row>
    <row r="47" spans="1:6" x14ac:dyDescent="0.35">
      <c r="A47" s="2" t="s">
        <v>35</v>
      </c>
      <c r="C47" s="4">
        <v>41</v>
      </c>
      <c r="D47" s="3">
        <v>4880.0200000000004</v>
      </c>
      <c r="E47" s="3">
        <v>119.02487804878049</v>
      </c>
      <c r="F47" s="4">
        <v>37</v>
      </c>
    </row>
    <row r="48" spans="1:6" x14ac:dyDescent="0.35">
      <c r="A48" s="2" t="s">
        <v>39</v>
      </c>
      <c r="C48" s="4">
        <v>3</v>
      </c>
      <c r="D48" s="3">
        <v>540</v>
      </c>
      <c r="E48" s="3">
        <v>180</v>
      </c>
      <c r="F48" s="4">
        <v>19</v>
      </c>
    </row>
    <row r="49" spans="1:6" x14ac:dyDescent="0.35">
      <c r="A49" s="2" t="s">
        <v>37</v>
      </c>
      <c r="C49" s="4">
        <v>228</v>
      </c>
      <c r="D49" s="3">
        <v>31759.57</v>
      </c>
      <c r="E49" s="3">
        <v>139.29635964912279</v>
      </c>
      <c r="F49" s="4">
        <v>205</v>
      </c>
    </row>
    <row r="50" spans="1:6" x14ac:dyDescent="0.35">
      <c r="A50" s="2" t="s">
        <v>11</v>
      </c>
      <c r="C50" s="4">
        <v>361</v>
      </c>
      <c r="D50" s="3">
        <v>25202.080000000002</v>
      </c>
      <c r="E50" s="3">
        <v>1738.420301916773</v>
      </c>
      <c r="F50" s="4">
        <v>7161</v>
      </c>
    </row>
    <row r="51" spans="1:6" x14ac:dyDescent="0.35">
      <c r="A51" s="2" t="s">
        <v>51</v>
      </c>
      <c r="C51" s="4">
        <v>9680</v>
      </c>
      <c r="D51" s="3">
        <v>1275863.6410000003</v>
      </c>
      <c r="E51" s="3">
        <v>10371.28716299985</v>
      </c>
      <c r="F51" s="4">
        <v>106918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Campaign Results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Cortez</dc:creator>
  <cp:lastModifiedBy>Mayes, Hannah</cp:lastModifiedBy>
  <dcterms:created xsi:type="dcterms:W3CDTF">2018-03-15T12:31:02Z</dcterms:created>
  <dcterms:modified xsi:type="dcterms:W3CDTF">2020-10-08T16:43:12Z</dcterms:modified>
</cp:coreProperties>
</file>