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hmayes\Desktop\New Folder\"/>
    </mc:Choice>
  </mc:AlternateContent>
  <xr:revisionPtr revIDLastSave="0" documentId="8_{17916C08-53DA-4875-9DED-45D884A9877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9 Campaign Results" sheetId="5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<sst xmlns="http://schemas.openxmlformats.org/spreadsheetml/2006/main" count="57" uniqueCount="57">
  <si>
    <t>DHS Dept of Family &amp; Child Services</t>
  </si>
  <si>
    <t>Public Health Districts</t>
  </si>
  <si>
    <t>Georgia Bureau Of Investigation</t>
  </si>
  <si>
    <t>Dept of Agriculture</t>
  </si>
  <si>
    <t>Dept of Admin Services</t>
  </si>
  <si>
    <t>Dept of Audits</t>
  </si>
  <si>
    <t>Dept of Public Health</t>
  </si>
  <si>
    <t>Dept of Banking &amp; Finance</t>
  </si>
  <si>
    <t>State Accounting Office</t>
  </si>
  <si>
    <t>Office of Commissioner of Insurance</t>
  </si>
  <si>
    <t>State Financial &amp; Investments Commission</t>
  </si>
  <si>
    <t>Dept of Defense</t>
  </si>
  <si>
    <t>Dept of Education</t>
  </si>
  <si>
    <t>Technical Colleges</t>
  </si>
  <si>
    <t>Employees Retirement System</t>
  </si>
  <si>
    <t>Prosecuting Attorneys Council</t>
  </si>
  <si>
    <t>Dept of Community Health</t>
  </si>
  <si>
    <t>Georgia Forestry Commission</t>
  </si>
  <si>
    <t>Governor's Office</t>
  </si>
  <si>
    <t>Dept of Human Services</t>
  </si>
  <si>
    <t>Dept of Community Affairs</t>
  </si>
  <si>
    <t>Dept of Econ Development</t>
  </si>
  <si>
    <t>Admin. Office of the Courts</t>
  </si>
  <si>
    <t>Court of Appeals</t>
  </si>
  <si>
    <t>Supreme Court</t>
  </si>
  <si>
    <t>Dept of Labor</t>
  </si>
  <si>
    <t>Dept of Behavioral Health and Developmental Disabilities</t>
  </si>
  <si>
    <t>Dept of Law</t>
  </si>
  <si>
    <t>Dept of Juvenile Justice</t>
  </si>
  <si>
    <t>Dept of Natural Resources</t>
  </si>
  <si>
    <t>State Board Pardons &amp; Paroles</t>
  </si>
  <si>
    <t>Dept of Public Safety</t>
  </si>
  <si>
    <t>Dept Of Corrections</t>
  </si>
  <si>
    <t>Dept Of Early Care And Learning</t>
  </si>
  <si>
    <t>Public Service Commission</t>
  </si>
  <si>
    <t>Colleges and Universities</t>
  </si>
  <si>
    <t>Dept Of Revenue</t>
  </si>
  <si>
    <t>Dept Of Drivers Services</t>
  </si>
  <si>
    <t>Student Finance Commission</t>
  </si>
  <si>
    <t>Dept of Community Supervision</t>
  </si>
  <si>
    <t>Teachers Retirement System</t>
  </si>
  <si>
    <t>Dept Of Transportation</t>
  </si>
  <si>
    <t>State Board Of Workers Comp</t>
  </si>
  <si>
    <t>Public Defenders Standards</t>
  </si>
  <si>
    <t>Lake Lanier Islands Development Authority</t>
  </si>
  <si>
    <t>State Road &amp; Tollway Authority</t>
  </si>
  <si>
    <t>Georgia Environmental Finance Authority</t>
  </si>
  <si>
    <t>Georgia Technology Authority</t>
  </si>
  <si>
    <t>AGENCY/ENTITY SUBDIVISION</t>
  </si>
  <si>
    <t>Year</t>
  </si>
  <si>
    <t>(All)</t>
  </si>
  <si>
    <t>Row Labels</t>
  </si>
  <si>
    <t>Grand Total</t>
  </si>
  <si>
    <t>Sum of PLEDGES</t>
  </si>
  <si>
    <t>Sum of DOLLARS</t>
  </si>
  <si>
    <t>Sum of AVERAGE</t>
  </si>
  <si>
    <t>Sum of NO.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</si>
</sst>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;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13">
    <dxf>
      <numFmt numFmtId="3" formatCode="#,##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" formatCode="#,##0"/>
    </dxf>
    <dxf>
      <numFmt numFmtId="2" formatCode="0.00"/>
    </dxf>
    <dxf>
      <numFmt numFmtId="3" formatCode="#,##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2" formatCode="0.0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hmayes/AppData/Local/Temp/Temp1_Pledge%20Reports%20Table.zip/Pledge%20Reports%20Table/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yes, Hannah" refreshedDate="44040.391209953705" createdVersion="6" refreshedVersion="6" minRefreshableVersion="3" recordCount="71" xr:uid="{2A897EDD-62D8-4238-8FE2-561889F6D630}">
  <cacheSource type="worksheet">
    <worksheetSource ref="A1:H72" sheet="Sheet1" r:id="rId2"/>
  </cacheSource>
  <cacheFields count="8">
    <cacheField name="Year" numFmtId="0">
      <sharedItems containsSemiMixedTypes="0" containsString="0" containsNumber="1" containsInteger="1" minValue="2019" maxValue="2019" count="1">
        <n v="2019"/>
      </sharedItems>
    </cacheField>
    <cacheField name="AGENCY/ENTITY DIVISION" numFmtId="0">
      <sharedItems count="48">
        <s v="Technical Colleges"/>
        <s v="Lake Lanier Islands Development Authority"/>
        <s v="Admin. Office of the Courts"/>
        <s v="Colleges and Universities"/>
        <s v="Dept of Agriculture"/>
        <s v="Dept of Law"/>
        <s v="Public Service Commission"/>
        <s v="State Road &amp; Tollway Authority"/>
        <s v="Supreme Court"/>
        <s v="Court of Appeals"/>
        <s v="Dept of Admin Services"/>
        <s v="Public Defenders Standards"/>
        <s v="Public Health Districts"/>
        <s v="Dept of Banking &amp; Finance"/>
        <s v="Office of Commissioner of Insurance"/>
        <s v="State Board Of Workers Comp"/>
        <s v="Governor's Office"/>
        <s v="State Financial &amp; Investments Commission"/>
        <s v="Dept of Defense"/>
        <s v="Dept of Community Affairs"/>
        <s v="State Accounting Office"/>
        <s v="DHS Dept of Family &amp; Child Services"/>
        <s v="State Board Pardons &amp; Paroles"/>
        <s v="Georgia Environmental Finance Authority"/>
        <s v="Dept of Public Safety"/>
        <s v="Georgia Forestry Commission"/>
        <s v="Dept of Audits"/>
        <s v="Prosecuting Attorneys Council"/>
        <s v="Georgia Bureau Of Investigation"/>
        <s v="Dept of Econ Development"/>
        <s v="Dept Of Drivers Services"/>
        <s v="Dept of Juvenile Justice"/>
        <s v="Dept of Community Health"/>
        <s v="Dept of Human Services"/>
        <s v="Dept of Education"/>
        <s v="Employees Retirement System"/>
        <s v="Georgia Technology Authority"/>
        <s v="Dept Of Transportation"/>
        <s v="Dept of Public Health"/>
        <s v="Dept Of Revenue"/>
        <s v="Dept Of Early Care And Learning"/>
        <s v="Student Finance Commission"/>
        <s v="Dept of Community Supervision"/>
        <s v="Dept of Behavioral Health and Developmental Disabilities"/>
        <s v="Dept of Natural Resources"/>
        <s v="Dept of Labor"/>
        <s v="Dept Of Corrections"/>
        <s v="Teachers Retirement System"/>
      </sharedItems>
    </cacheField>
    <cacheField name="AGENCY/ENTITY SUBDIVISION" numFmtId="0">
      <sharedItems count="71">
        <s v="West Georgia Technical College"/>
        <s v="North Georgia Technical College"/>
        <s v="Lake Lanier Islands Development Authority"/>
        <s v="Athens Technical College"/>
        <s v="Administrative Office of the Courts"/>
        <s v="Georgia College and State University"/>
        <s v="Dept of Agriculture"/>
        <s v="Dept of Law"/>
        <s v="Georgia Highlands College"/>
        <s v="Public Service Commission"/>
        <s v="State Road &amp; Tollway Authority"/>
        <s v="Supreme Court"/>
        <s v="Court of Appeals"/>
        <s v="Georgia Southwestern State University"/>
        <s v="Office of State Admin Hearings"/>
        <s v="Georgia Public Defender Council"/>
        <s v="Public Health District 3-2 Fulton"/>
        <s v="Dept of Banking &amp; Finance"/>
        <s v="Office of the Commissioner of Insurance"/>
        <s v="Coastal Pines Technical College (formerly Altamaha &amp; Okefenokee Technical Colleges)"/>
        <s v="Ogeechee Technical College"/>
        <s v="State Board Of Workers Compensation"/>
        <s v="Georgia Emergency Management Agency"/>
        <s v="State Financial &amp; Investments Commission"/>
        <s v="Dept of Defense"/>
        <s v="Dept of Community Affairs"/>
        <s v="Augusta Technical College"/>
        <s v="State Accounting Office"/>
        <s v="Southeastern Technical College"/>
        <s v="DHS Dept of Family &amp; Child Services"/>
        <s v="State Board Pardons &amp; Paroles"/>
        <s v="Georgia Environmental Finance Authority"/>
        <s v="Savannah Technical College"/>
        <s v="Dept of Public Safety"/>
        <s v="Georgia Forestry Commission"/>
        <s v="Office of Planning and Budget"/>
        <s v="Dept of Audits &amp; Accounts"/>
        <s v="Prosecuting Attorneys Council"/>
        <s v="Criminal Justice Coordinating Council"/>
        <s v="Dept of Economic Development"/>
        <s v="Columbus State University"/>
        <s v="Kennesaw State University"/>
        <s v="Dept Of Driver Services"/>
        <s v="Dept of Juvenile Justice"/>
        <s v="Dept of Community Health"/>
        <s v="Dept of Human Services"/>
        <s v="University of North Georgia"/>
        <s v="Augusta University"/>
        <s v="Dept of Education"/>
        <s v="Employees Retirement System"/>
        <s v="Georgia Bureau Of Investigation"/>
        <s v="Georgia Technology Authority"/>
        <s v="Georgia Dept Of Transportation"/>
        <s v="Dept of Public Health"/>
        <s v="Dept Of Revenue"/>
        <s v="Technical College System of Georgia"/>
        <s v="Fort Valley State University"/>
        <s v="Dept Of Early Care And Learning"/>
        <s v="Student Finance Commission"/>
        <s v="Valdosta State University"/>
        <s v="Georgia State University"/>
        <s v="Dept of Admin Services"/>
        <s v="Dept of Community Supervision"/>
        <s v="Dept of Behavioral Health and Developmental Disabilities"/>
        <s v="Dept of Natural Resources"/>
        <s v="Dept of Labor"/>
        <s v="Dept Of Corrections"/>
        <s v="University System of Georgia/Board of Regents"/>
        <s v="Teachers Retirement System"/>
        <s v="Georgia Institute of Technology"/>
        <s v="The University of Georgia"/>
      </sharedItems>
    </cacheField>
    <cacheField name="PLEDGES" numFmtId="0">
      <sharedItems containsSemiMixedTypes="0" containsString="0" containsNumber="1" containsInteger="1" minValue="1" maxValue="2417"/>
    </cacheField>
    <cacheField name="DOLLARS" numFmtId="165">
      <sharedItems containsSemiMixedTypes="0" containsString="0" containsNumber="1" minValue="10" maxValue="363293.31999999995"/>
    </cacheField>
    <cacheField name="AVERAGE" numFmtId="164">
      <sharedItems containsSemiMixedTypes="0" containsString="0" containsNumber="1" minValue="6.7744360902255636" maxValue="3721.92"/>
    </cacheField>
    <cacheField name="NO. EMPLOYEES" numFmtId="0">
      <sharedItems containsSemiMixedTypes="0" containsString="0" containsNumber="1" containsInteger="1" minValue="3" maxValue="14599"/>
    </cacheField>
    <cacheField name="Subdivision ID" numFmtId="0">
      <sharedItems count="71">
        <s v="826"/>
        <s v="838"/>
        <s v="913"/>
        <s v="822"/>
        <s v="430"/>
        <s v="4725360"/>
        <s v="402"/>
        <s v="442"/>
        <s v="4725730"/>
        <s v="470"/>
        <s v="927"/>
        <s v="438"/>
        <s v="432"/>
        <s v="4725420"/>
        <s v="40351"/>
        <s v="492"/>
        <s v="128"/>
        <s v="406"/>
        <s v="408"/>
        <s v="818"/>
        <s v="844"/>
        <s v="490"/>
        <s v="42254"/>
        <s v="409"/>
        <s v="411"/>
        <s v="428"/>
        <s v="824"/>
        <s v="407"/>
        <s v="843"/>
        <s v="127"/>
        <s v="465"/>
        <s v="928"/>
        <s v="841"/>
        <s v="466"/>
        <s v="420"/>
        <s v="422"/>
        <s v="404"/>
        <s v="418"/>
        <s v="234"/>
        <s v="429"/>
        <s v="4725300"/>
        <s v="4725430"/>
        <s v="475"/>
        <s v="461"/>
        <s v="419"/>
        <s v="427"/>
        <s v="4725530"/>
        <s v="4725120"/>
        <s v="414"/>
        <s v="416"/>
        <s v="471"/>
        <s v="980"/>
        <s v="484"/>
        <s v="405"/>
        <s v="474"/>
        <s v="415"/>
        <s v="4725330"/>
        <s v="469"/>
        <s v="476"/>
        <s v="4725510"/>
        <s v="4725090"/>
        <s v="403"/>
        <s v="477"/>
        <s v="441"/>
        <s v="462"/>
        <s v="440"/>
        <s v="467"/>
        <s v="4725980"/>
        <s v="482"/>
        <s v="4725030"/>
        <s v="472518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x v="0"/>
    <x v="0"/>
    <x v="0"/>
    <n v="1"/>
    <n v="10"/>
    <n v="10"/>
    <n v="767"/>
    <x v="0"/>
  </r>
  <r>
    <x v="0"/>
    <x v="0"/>
    <x v="1"/>
    <n v="1"/>
    <n v="25"/>
    <n v="25"/>
    <n v="396"/>
    <x v="1"/>
  </r>
  <r>
    <x v="0"/>
    <x v="1"/>
    <x v="2"/>
    <n v="1"/>
    <n v="50"/>
    <n v="50"/>
    <n v="3"/>
    <x v="2"/>
  </r>
  <r>
    <x v="0"/>
    <x v="0"/>
    <x v="3"/>
    <n v="1"/>
    <n v="120"/>
    <n v="120"/>
    <n v="633"/>
    <x v="3"/>
  </r>
  <r>
    <x v="0"/>
    <x v="2"/>
    <x v="4"/>
    <n v="2"/>
    <n v="124"/>
    <n v="62"/>
    <n v="109"/>
    <x v="4"/>
  </r>
  <r>
    <x v="0"/>
    <x v="3"/>
    <x v="5"/>
    <n v="4"/>
    <n v="176"/>
    <n v="44"/>
    <n v="2062"/>
    <x v="5"/>
  </r>
  <r>
    <x v="0"/>
    <x v="4"/>
    <x v="6"/>
    <n v="3"/>
    <n v="280"/>
    <n v="93.333333333333329"/>
    <n v="587"/>
    <x v="6"/>
  </r>
  <r>
    <x v="0"/>
    <x v="5"/>
    <x v="7"/>
    <n v="6"/>
    <n v="309"/>
    <n v="51.5"/>
    <n v="315"/>
    <x v="7"/>
  </r>
  <r>
    <x v="0"/>
    <x v="3"/>
    <x v="8"/>
    <n v="8"/>
    <n v="353"/>
    <n v="44.125"/>
    <n v="690"/>
    <x v="8"/>
  </r>
  <r>
    <x v="0"/>
    <x v="6"/>
    <x v="9"/>
    <n v="1"/>
    <n v="360"/>
    <n v="360"/>
    <n v="84"/>
    <x v="9"/>
  </r>
  <r>
    <x v="0"/>
    <x v="7"/>
    <x v="10"/>
    <n v="1"/>
    <n v="360"/>
    <n v="360"/>
    <n v="116"/>
    <x v="10"/>
  </r>
  <r>
    <x v="0"/>
    <x v="8"/>
    <x v="11"/>
    <n v="1"/>
    <n v="360"/>
    <n v="360"/>
    <n v="90"/>
    <x v="11"/>
  </r>
  <r>
    <x v="0"/>
    <x v="9"/>
    <x v="12"/>
    <n v="2"/>
    <n v="420"/>
    <n v="210"/>
    <n v="113"/>
    <x v="12"/>
  </r>
  <r>
    <x v="0"/>
    <x v="3"/>
    <x v="13"/>
    <n v="6"/>
    <n v="500"/>
    <n v="83.333333333333329"/>
    <n v="641"/>
    <x v="13"/>
  </r>
  <r>
    <x v="0"/>
    <x v="10"/>
    <x v="14"/>
    <n v="7"/>
    <n v="508"/>
    <n v="72.571428571428569"/>
    <n v="40"/>
    <x v="14"/>
  </r>
  <r>
    <x v="0"/>
    <x v="11"/>
    <x v="15"/>
    <n v="1"/>
    <n v="600"/>
    <n v="600"/>
    <n v="787"/>
    <x v="15"/>
  </r>
  <r>
    <x v="0"/>
    <x v="12"/>
    <x v="16"/>
    <n v="4"/>
    <n v="660"/>
    <n v="165"/>
    <n v="4611"/>
    <x v="16"/>
  </r>
  <r>
    <x v="0"/>
    <x v="13"/>
    <x v="17"/>
    <n v="3"/>
    <n v="690"/>
    <n v="230"/>
    <n v="102"/>
    <x v="17"/>
  </r>
  <r>
    <x v="0"/>
    <x v="14"/>
    <x v="18"/>
    <n v="2"/>
    <n v="720"/>
    <n v="360"/>
    <n v="194"/>
    <x v="18"/>
  </r>
  <r>
    <x v="0"/>
    <x v="0"/>
    <x v="19"/>
    <n v="13"/>
    <n v="832"/>
    <n v="64"/>
    <n v="357"/>
    <x v="19"/>
  </r>
  <r>
    <x v="0"/>
    <x v="0"/>
    <x v="20"/>
    <n v="2"/>
    <n v="840"/>
    <n v="420"/>
    <n v="295"/>
    <x v="20"/>
  </r>
  <r>
    <x v="0"/>
    <x v="15"/>
    <x v="21"/>
    <n v="3"/>
    <n v="900"/>
    <n v="300"/>
    <n v="124"/>
    <x v="21"/>
  </r>
  <r>
    <x v="0"/>
    <x v="16"/>
    <x v="22"/>
    <n v="133"/>
    <n v="901"/>
    <n v="6.7744360902255636"/>
    <n v="139"/>
    <x v="22"/>
  </r>
  <r>
    <x v="0"/>
    <x v="17"/>
    <x v="23"/>
    <n v="2"/>
    <n v="1080"/>
    <n v="540"/>
    <n v="122"/>
    <x v="23"/>
  </r>
  <r>
    <x v="0"/>
    <x v="18"/>
    <x v="24"/>
    <n v="1"/>
    <n v="1200"/>
    <n v="1200"/>
    <n v="1630"/>
    <x v="24"/>
  </r>
  <r>
    <x v="0"/>
    <x v="19"/>
    <x v="25"/>
    <n v="10"/>
    <n v="1209"/>
    <n v="120.9"/>
    <n v="436"/>
    <x v="25"/>
  </r>
  <r>
    <x v="0"/>
    <x v="0"/>
    <x v="26"/>
    <n v="8"/>
    <n v="1222"/>
    <n v="152.75"/>
    <n v="477"/>
    <x v="26"/>
  </r>
  <r>
    <x v="0"/>
    <x v="20"/>
    <x v="27"/>
    <n v="5"/>
    <n v="1460"/>
    <n v="292"/>
    <n v="145"/>
    <x v="27"/>
  </r>
  <r>
    <x v="0"/>
    <x v="0"/>
    <x v="28"/>
    <n v="8"/>
    <n v="1584"/>
    <n v="198"/>
    <n v="276"/>
    <x v="28"/>
  </r>
  <r>
    <x v="0"/>
    <x v="21"/>
    <x v="29"/>
    <n v="5"/>
    <n v="1920"/>
    <n v="384"/>
    <n v="6402"/>
    <x v="29"/>
  </r>
  <r>
    <x v="0"/>
    <x v="22"/>
    <x v="30"/>
    <n v="23"/>
    <n v="2538"/>
    <n v="110.34782608695652"/>
    <n v="194"/>
    <x v="30"/>
  </r>
  <r>
    <x v="0"/>
    <x v="23"/>
    <x v="31"/>
    <n v="16"/>
    <n v="2544"/>
    <n v="159"/>
    <n v="34"/>
    <x v="31"/>
  </r>
  <r>
    <x v="0"/>
    <x v="0"/>
    <x v="32"/>
    <n v="29"/>
    <n v="2814"/>
    <n v="97.034482758620683"/>
    <n v="487"/>
    <x v="32"/>
  </r>
  <r>
    <x v="0"/>
    <x v="24"/>
    <x v="33"/>
    <n v="73"/>
    <n v="2900.2"/>
    <n v="39.728767123287668"/>
    <n v="1972"/>
    <x v="33"/>
  </r>
  <r>
    <x v="0"/>
    <x v="25"/>
    <x v="34"/>
    <n v="3"/>
    <n v="3204"/>
    <n v="1068"/>
    <n v="657"/>
    <x v="34"/>
  </r>
  <r>
    <x v="0"/>
    <x v="16"/>
    <x v="35"/>
    <n v="32"/>
    <n v="3427"/>
    <n v="107.09375"/>
    <n v="42"/>
    <x v="35"/>
  </r>
  <r>
    <x v="0"/>
    <x v="26"/>
    <x v="36"/>
    <n v="18"/>
    <n v="3429"/>
    <n v="190.5"/>
    <n v="255"/>
    <x v="36"/>
  </r>
  <r>
    <x v="0"/>
    <x v="27"/>
    <x v="37"/>
    <n v="155"/>
    <n v="3586.76"/>
    <n v="23.140387096774194"/>
    <n v="881"/>
    <x v="37"/>
  </r>
  <r>
    <x v="0"/>
    <x v="28"/>
    <x v="38"/>
    <n v="1"/>
    <n v="3721.92"/>
    <n v="3721.92"/>
    <n v="85"/>
    <x v="38"/>
  </r>
  <r>
    <x v="0"/>
    <x v="29"/>
    <x v="39"/>
    <n v="32"/>
    <n v="3840"/>
    <n v="120"/>
    <n v="195"/>
    <x v="39"/>
  </r>
  <r>
    <x v="0"/>
    <x v="3"/>
    <x v="40"/>
    <n v="10"/>
    <n v="3942"/>
    <n v="394.2"/>
    <n v="2130"/>
    <x v="40"/>
  </r>
  <r>
    <x v="0"/>
    <x v="3"/>
    <x v="41"/>
    <n v="28"/>
    <n v="3967"/>
    <n v="141.67857142857142"/>
    <n v="7790"/>
    <x v="41"/>
  </r>
  <r>
    <x v="0"/>
    <x v="30"/>
    <x v="42"/>
    <n v="104"/>
    <n v="3997.56"/>
    <n v="38.43807692307692"/>
    <n v="943"/>
    <x v="42"/>
  </r>
  <r>
    <x v="0"/>
    <x v="31"/>
    <x v="43"/>
    <n v="29"/>
    <n v="4040.04"/>
    <n v="139.31172413793104"/>
    <n v="3524"/>
    <x v="43"/>
  </r>
  <r>
    <x v="0"/>
    <x v="32"/>
    <x v="44"/>
    <n v="18"/>
    <n v="4107"/>
    <n v="228.16666666666666"/>
    <n v="1041"/>
    <x v="44"/>
  </r>
  <r>
    <x v="0"/>
    <x v="33"/>
    <x v="45"/>
    <n v="71"/>
    <n v="4668.58"/>
    <n v="65.754647887323941"/>
    <n v="3879"/>
    <x v="45"/>
  </r>
  <r>
    <x v="0"/>
    <x v="3"/>
    <x v="46"/>
    <n v="26"/>
    <n v="4814"/>
    <n v="185.15384615384616"/>
    <n v="3190"/>
    <x v="46"/>
  </r>
  <r>
    <x v="0"/>
    <x v="3"/>
    <x v="47"/>
    <n v="49"/>
    <n v="5428"/>
    <n v="110.77551020408163"/>
    <n v="5134"/>
    <x v="47"/>
  </r>
  <r>
    <x v="0"/>
    <x v="34"/>
    <x v="48"/>
    <n v="88"/>
    <n v="5432"/>
    <n v="61.727272727272727"/>
    <n v="1254"/>
    <x v="48"/>
  </r>
  <r>
    <x v="0"/>
    <x v="35"/>
    <x v="49"/>
    <n v="53"/>
    <n v="5490.68"/>
    <n v="103.5977358490566"/>
    <n v="98"/>
    <x v="49"/>
  </r>
  <r>
    <x v="0"/>
    <x v="28"/>
    <x v="50"/>
    <n v="72"/>
    <n v="5548"/>
    <n v="77.055555555555557"/>
    <n v="942"/>
    <x v="50"/>
  </r>
  <r>
    <x v="0"/>
    <x v="36"/>
    <x v="51"/>
    <n v="36"/>
    <n v="5692.21"/>
    <n v="158.11694444444444"/>
    <n v="165"/>
    <x v="51"/>
  </r>
  <r>
    <x v="0"/>
    <x v="37"/>
    <x v="52"/>
    <n v="19"/>
    <n v="5769"/>
    <n v="303.63157894736844"/>
    <n v="4032"/>
    <x v="52"/>
  </r>
  <r>
    <x v="0"/>
    <x v="38"/>
    <x v="53"/>
    <n v="12"/>
    <n v="6104.4"/>
    <n v="508.7"/>
    <n v="992"/>
    <x v="53"/>
  </r>
  <r>
    <x v="0"/>
    <x v="39"/>
    <x v="54"/>
    <n v="83"/>
    <n v="6290.6"/>
    <n v="75.790361445783134"/>
    <n v="948"/>
    <x v="54"/>
  </r>
  <r>
    <x v="0"/>
    <x v="0"/>
    <x v="55"/>
    <n v="113"/>
    <n v="6549.3"/>
    <n v="57.958407079646022"/>
    <n v="299"/>
    <x v="55"/>
  </r>
  <r>
    <x v="0"/>
    <x v="3"/>
    <x v="56"/>
    <n v="42"/>
    <n v="6608.08"/>
    <n v="157.33523809523808"/>
    <n v="948"/>
    <x v="56"/>
  </r>
  <r>
    <x v="0"/>
    <x v="40"/>
    <x v="57"/>
    <n v="66"/>
    <n v="6615.2"/>
    <n v="100.23030303030303"/>
    <n v="644"/>
    <x v="57"/>
  </r>
  <r>
    <x v="0"/>
    <x v="41"/>
    <x v="58"/>
    <n v="142"/>
    <n v="7026.4"/>
    <n v="49.481690140845068"/>
    <n v="126"/>
    <x v="58"/>
  </r>
  <r>
    <x v="0"/>
    <x v="3"/>
    <x v="59"/>
    <n v="42"/>
    <n v="8050"/>
    <n v="191.66666666666666"/>
    <n v="2876"/>
    <x v="59"/>
  </r>
  <r>
    <x v="0"/>
    <x v="3"/>
    <x v="60"/>
    <n v="50"/>
    <n v="8088.76"/>
    <n v="161.77520000000001"/>
    <n v="14599"/>
    <x v="60"/>
  </r>
  <r>
    <x v="0"/>
    <x v="10"/>
    <x v="61"/>
    <n v="58"/>
    <n v="10171"/>
    <n v="175.36206896551724"/>
    <n v="246"/>
    <x v="61"/>
  </r>
  <r>
    <x v="0"/>
    <x v="42"/>
    <x v="62"/>
    <n v="495"/>
    <n v="11056.61"/>
    <n v="22.33658585858586"/>
    <n v="1981"/>
    <x v="62"/>
  </r>
  <r>
    <x v="0"/>
    <x v="43"/>
    <x v="63"/>
    <n v="66"/>
    <n v="12605"/>
    <n v="190.9848484848485"/>
    <n v="4726"/>
    <x v="63"/>
  </r>
  <r>
    <x v="0"/>
    <x v="44"/>
    <x v="64"/>
    <n v="199"/>
    <n v="14332.869999999999"/>
    <n v="72.024472361809046"/>
    <n v="2459"/>
    <x v="64"/>
  </r>
  <r>
    <x v="0"/>
    <x v="45"/>
    <x v="65"/>
    <n v="418"/>
    <n v="21187.66"/>
    <n v="50.688181818181818"/>
    <n v="1058"/>
    <x v="65"/>
  </r>
  <r>
    <x v="0"/>
    <x v="46"/>
    <x v="66"/>
    <n v="201"/>
    <n v="26866.899999999998"/>
    <n v="133.66616915422884"/>
    <n v="9392"/>
    <x v="66"/>
  </r>
  <r>
    <x v="0"/>
    <x v="3"/>
    <x v="67"/>
    <n v="142"/>
    <n v="41955.64"/>
    <n v="295.46225352112674"/>
    <n v="569"/>
    <x v="67"/>
  </r>
  <r>
    <x v="0"/>
    <x v="47"/>
    <x v="68"/>
    <n v="863"/>
    <n v="51190.509999999995"/>
    <n v="59.316929316338346"/>
    <n v="205"/>
    <x v="68"/>
  </r>
  <r>
    <x v="0"/>
    <x v="3"/>
    <x v="69"/>
    <n v="688"/>
    <n v="259713.14"/>
    <n v="377.49002906976744"/>
    <n v="14000"/>
    <x v="69"/>
  </r>
  <r>
    <x v="0"/>
    <x v="3"/>
    <x v="70"/>
    <n v="2417"/>
    <n v="363293.31999999995"/>
    <n v="150.30753827058334"/>
    <n v="10382"/>
    <x v="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B8005A-4849-4829-B977-3120698F6502}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52" firstHeaderRow="0" firstDataRow="1" firstDataCol="2" rowPageCount="1" colPageCount="1"/>
  <pivotFields count="8">
    <pivotField axis="axisPage" showAll="0">
      <items count="2">
        <item x="0"/>
        <item t="default"/>
      </items>
    </pivotField>
    <pivotField axis="axisRow" showAll="0" sortType="ascending">
      <items count="49">
        <item sd="0" x="2"/>
        <item sd="0" x="3"/>
        <item sd="0" x="9"/>
        <item sd="0" x="10"/>
        <item sd="0" x="4"/>
        <item sd="0" x="26"/>
        <item sd="0" x="13"/>
        <item sd="0" x="43"/>
        <item sd="0" x="19"/>
        <item sd="0" x="32"/>
        <item sd="0" x="42"/>
        <item sd="0" x="46"/>
        <item sd="0" x="18"/>
        <item sd="0" x="30"/>
        <item sd="0" x="40"/>
        <item sd="0" x="29"/>
        <item sd="0" x="34"/>
        <item sd="0" x="33"/>
        <item sd="0" x="31"/>
        <item sd="0" x="45"/>
        <item sd="0" x="5"/>
        <item sd="0" x="44"/>
        <item sd="0" x="38"/>
        <item sd="0" x="24"/>
        <item sd="0" x="39"/>
        <item sd="0" x="37"/>
        <item sd="0" x="21"/>
        <item sd="0" x="35"/>
        <item sd="0" x="28"/>
        <item sd="0" x="23"/>
        <item sd="0" x="25"/>
        <item sd="0" x="36"/>
        <item sd="0" x="16"/>
        <item sd="0" x="1"/>
        <item sd="0" x="14"/>
        <item sd="0" x="27"/>
        <item sd="0" x="11"/>
        <item sd="0" x="12"/>
        <item sd="0" x="6"/>
        <item sd="0" x="20"/>
        <item sd="0" x="15"/>
        <item sd="0" x="22"/>
        <item sd="0" x="17"/>
        <item sd="0" x="7"/>
        <item sd="0" x="41"/>
        <item sd="0" x="8"/>
        <item sd="0" x="47"/>
        <item sd="0" x="0"/>
        <item t="default" sd="0"/>
      </items>
    </pivotField>
    <pivotField axis="axisRow" showAll="0">
      <items count="72">
        <item x="4"/>
        <item x="3"/>
        <item x="26"/>
        <item x="47"/>
        <item x="19"/>
        <item x="40"/>
        <item x="12"/>
        <item x="38"/>
        <item x="61"/>
        <item x="6"/>
        <item x="36"/>
        <item x="17"/>
        <item x="63"/>
        <item x="25"/>
        <item x="44"/>
        <item x="62"/>
        <item x="66"/>
        <item x="24"/>
        <item x="42"/>
        <item x="57"/>
        <item x="39"/>
        <item x="48"/>
        <item x="45"/>
        <item x="43"/>
        <item x="65"/>
        <item x="7"/>
        <item x="64"/>
        <item x="53"/>
        <item x="33"/>
        <item x="54"/>
        <item x="29"/>
        <item x="49"/>
        <item x="56"/>
        <item x="50"/>
        <item x="5"/>
        <item x="52"/>
        <item x="22"/>
        <item x="31"/>
        <item x="34"/>
        <item x="8"/>
        <item x="69"/>
        <item x="15"/>
        <item x="13"/>
        <item x="60"/>
        <item x="51"/>
        <item x="41"/>
        <item x="2"/>
        <item x="1"/>
        <item x="35"/>
        <item x="14"/>
        <item x="18"/>
        <item x="20"/>
        <item x="37"/>
        <item x="16"/>
        <item x="9"/>
        <item x="32"/>
        <item x="28"/>
        <item x="27"/>
        <item x="21"/>
        <item x="30"/>
        <item x="23"/>
        <item x="10"/>
        <item x="58"/>
        <item x="11"/>
        <item x="68"/>
        <item x="55"/>
        <item x="70"/>
        <item x="46"/>
        <item x="67"/>
        <item x="59"/>
        <item x="0"/>
        <item t="default"/>
      </items>
    </pivotField>
    <pivotField dataField="1" showAll="0"/>
    <pivotField dataField="1" numFmtId="165" showAll="0"/>
    <pivotField dataField="1" numFmtId="164" showAll="0"/>
    <pivotField dataField="1" showAll="0"/>
    <pivotField axis="axisRow" outline="0" showAll="0" defaultSubtotal="0">
      <items count="71">
        <item x="29"/>
        <item x="16"/>
        <item x="38"/>
        <item x="6"/>
        <item x="61"/>
        <item x="14"/>
        <item x="36"/>
        <item x="53"/>
        <item x="17"/>
        <item x="27"/>
        <item x="18"/>
        <item x="23"/>
        <item x="24"/>
        <item x="48"/>
        <item x="55"/>
        <item x="49"/>
        <item x="37"/>
        <item x="44"/>
        <item x="34"/>
        <item x="35"/>
        <item x="22"/>
        <item x="45"/>
        <item x="25"/>
        <item x="39"/>
        <item x="4"/>
        <item x="12"/>
        <item x="11"/>
        <item x="65"/>
        <item x="63"/>
        <item x="7"/>
        <item x="43"/>
        <item x="64"/>
        <item x="30"/>
        <item x="33"/>
        <item x="66"/>
        <item x="57"/>
        <item x="9"/>
        <item x="50"/>
        <item x="69"/>
        <item x="60"/>
        <item x="47"/>
        <item x="70"/>
        <item x="40"/>
        <item x="56"/>
        <item x="5"/>
        <item x="13"/>
        <item x="41"/>
        <item x="59"/>
        <item x="46"/>
        <item x="8"/>
        <item x="67"/>
        <item x="54"/>
        <item x="42"/>
        <item x="58"/>
        <item x="62"/>
        <item x="68"/>
        <item x="52"/>
        <item x="21"/>
        <item x="15"/>
        <item x="19"/>
        <item x="3"/>
        <item x="26"/>
        <item x="0"/>
        <item x="1"/>
        <item x="32"/>
        <item x="28"/>
        <item x="20"/>
        <item x="2"/>
        <item x="10"/>
        <item x="31"/>
        <item x="5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7"/>
    <field x="2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PLEDGES" fld="3" baseField="0" baseItem="0" numFmtId="3"/>
    <dataField name="Sum of DOLLARS" fld="4" baseField="0" baseItem="0" numFmtId="44"/>
    <dataField name="Sum of AVERAGE" fld="5" baseField="0" baseItem="0" numFmtId="44"/>
    <dataField name="Sum of NO. EMPLOYEES" fld="6" baseField="0" baseItem="0" numFmtId="3"/>
  </dataFields>
  <formats count="4">
    <format dxfId="1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1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87D1-AF3C-42E0-986E-684A220A7C78}">
  <dimension ref="A1:F52"/>
  <sheetViews>
    <sheetView tabSelected="1" workbookViewId="0">
      <selection activeCell="G8" sqref="G8"/>
    </sheetView>
  </sheetViews>
  <sheetFormatPr defaultRowHeight="14.5" x14ac:dyDescent="0.35"/>
  <cols>
    <col min="1" max="1" width="51.26953125" bestFit="1" customWidth="1"/>
    <col min="2" max="2" width="28.26953125" bestFit="1" customWidth="1"/>
    <col min="3" max="3" width="14.54296875" bestFit="1" customWidth="1"/>
    <col min="4" max="4" width="14.6328125" bestFit="1" customWidth="1"/>
    <col min="5" max="5" width="15.08984375" bestFit="1" customWidth="1"/>
    <col min="6" max="6" width="20.81640625" bestFit="1" customWidth="1"/>
  </cols>
  <sheetData>
    <row r="1" spans="1:6" x14ac:dyDescent="0.35">
      <c r="A1" s="1" t="s">
        <v>49</v>
      </c>
      <c r="B1" t="s">
        <v>50</v>
      </c>
    </row>
    <row r="3" spans="1:6" x14ac:dyDescent="0.35">
      <c r="A3" s="1" t="s">
        <v>51</v>
      </c>
      <c r="B3" s="1" t="s">
        <v>48</v>
      </c>
      <c r="C3" t="s">
        <v>53</v>
      </c>
      <c r="D3" t="s">
        <v>54</v>
      </c>
      <c r="E3" t="s">
        <v>55</v>
      </c>
      <c r="F3" t="s">
        <v>56</v>
      </c>
    </row>
    <row r="4" spans="1:6" x14ac:dyDescent="0.35">
      <c r="A4" s="2" t="s">
        <v>22</v>
      </c>
      <c r="C4" s="4">
        <v>2</v>
      </c>
      <c r="D4" s="3">
        <v>124</v>
      </c>
      <c r="E4" s="3">
        <v>62</v>
      </c>
      <c r="F4" s="4">
        <v>109</v>
      </c>
    </row>
    <row r="5" spans="1:6" x14ac:dyDescent="0.35">
      <c r="A5" s="2" t="s">
        <v>35</v>
      </c>
      <c r="C5" s="4">
        <v>3512</v>
      </c>
      <c r="D5" s="3">
        <v>706888.94</v>
      </c>
      <c r="E5" s="3">
        <v>2337.3031867432151</v>
      </c>
      <c r="F5" s="4">
        <v>65011</v>
      </c>
    </row>
    <row r="6" spans="1:6" x14ac:dyDescent="0.35">
      <c r="A6" s="2" t="s">
        <v>23</v>
      </c>
      <c r="C6" s="4">
        <v>2</v>
      </c>
      <c r="D6" s="3">
        <v>420</v>
      </c>
      <c r="E6" s="3">
        <v>210</v>
      </c>
      <c r="F6" s="4">
        <v>113</v>
      </c>
    </row>
    <row r="7" spans="1:6" x14ac:dyDescent="0.35">
      <c r="A7" s="2" t="s">
        <v>4</v>
      </c>
      <c r="C7" s="4">
        <v>65</v>
      </c>
      <c r="D7" s="3">
        <v>10679</v>
      </c>
      <c r="E7" s="3">
        <v>247.93349753694582</v>
      </c>
      <c r="F7" s="4">
        <v>286</v>
      </c>
    </row>
    <row r="8" spans="1:6" x14ac:dyDescent="0.35">
      <c r="A8" s="2" t="s">
        <v>3</v>
      </c>
      <c r="C8" s="4">
        <v>3</v>
      </c>
      <c r="D8" s="3">
        <v>280</v>
      </c>
      <c r="E8" s="3">
        <v>93.333333333333329</v>
      </c>
      <c r="F8" s="4">
        <v>587</v>
      </c>
    </row>
    <row r="9" spans="1:6" x14ac:dyDescent="0.35">
      <c r="A9" s="2" t="s">
        <v>5</v>
      </c>
      <c r="C9" s="4">
        <v>18</v>
      </c>
      <c r="D9" s="3">
        <v>3429</v>
      </c>
      <c r="E9" s="3">
        <v>190.5</v>
      </c>
      <c r="F9" s="4">
        <v>255</v>
      </c>
    </row>
    <row r="10" spans="1:6" x14ac:dyDescent="0.35">
      <c r="A10" s="2" t="s">
        <v>7</v>
      </c>
      <c r="C10" s="4">
        <v>3</v>
      </c>
      <c r="D10" s="3">
        <v>690</v>
      </c>
      <c r="E10" s="3">
        <v>230</v>
      </c>
      <c r="F10" s="4">
        <v>102</v>
      </c>
    </row>
    <row r="11" spans="1:6" x14ac:dyDescent="0.35">
      <c r="A11" s="2" t="s">
        <v>26</v>
      </c>
      <c r="C11" s="4">
        <v>66</v>
      </c>
      <c r="D11" s="3">
        <v>12605</v>
      </c>
      <c r="E11" s="3">
        <v>190.9848484848485</v>
      </c>
      <c r="F11" s="4">
        <v>4726</v>
      </c>
    </row>
    <row r="12" spans="1:6" x14ac:dyDescent="0.35">
      <c r="A12" s="2" t="s">
        <v>20</v>
      </c>
      <c r="C12" s="4">
        <v>10</v>
      </c>
      <c r="D12" s="3">
        <v>1209</v>
      </c>
      <c r="E12" s="3">
        <v>120.9</v>
      </c>
      <c r="F12" s="4">
        <v>436</v>
      </c>
    </row>
    <row r="13" spans="1:6" x14ac:dyDescent="0.35">
      <c r="A13" s="2" t="s">
        <v>16</v>
      </c>
      <c r="C13" s="4">
        <v>18</v>
      </c>
      <c r="D13" s="3">
        <v>4107</v>
      </c>
      <c r="E13" s="3">
        <v>228.16666666666666</v>
      </c>
      <c r="F13" s="4">
        <v>1041</v>
      </c>
    </row>
    <row r="14" spans="1:6" x14ac:dyDescent="0.35">
      <c r="A14" s="2" t="s">
        <v>39</v>
      </c>
      <c r="C14" s="4">
        <v>495</v>
      </c>
      <c r="D14" s="3">
        <v>11056.61</v>
      </c>
      <c r="E14" s="3">
        <v>22.33658585858586</v>
      </c>
      <c r="F14" s="4">
        <v>1981</v>
      </c>
    </row>
    <row r="15" spans="1:6" x14ac:dyDescent="0.35">
      <c r="A15" s="2" t="s">
        <v>32</v>
      </c>
      <c r="C15" s="4">
        <v>201</v>
      </c>
      <c r="D15" s="3">
        <v>26866.899999999998</v>
      </c>
      <c r="E15" s="3">
        <v>133.66616915422884</v>
      </c>
      <c r="F15" s="4">
        <v>9392</v>
      </c>
    </row>
    <row r="16" spans="1:6" x14ac:dyDescent="0.35">
      <c r="A16" s="2" t="s">
        <v>11</v>
      </c>
      <c r="C16" s="4">
        <v>1</v>
      </c>
      <c r="D16" s="3">
        <v>1200</v>
      </c>
      <c r="E16" s="3">
        <v>1200</v>
      </c>
      <c r="F16" s="4">
        <v>1630</v>
      </c>
    </row>
    <row r="17" spans="1:6" x14ac:dyDescent="0.35">
      <c r="A17" s="2" t="s">
        <v>37</v>
      </c>
      <c r="C17" s="4">
        <v>104</v>
      </c>
      <c r="D17" s="3">
        <v>3997.56</v>
      </c>
      <c r="E17" s="3">
        <v>38.43807692307692</v>
      </c>
      <c r="F17" s="4">
        <v>943</v>
      </c>
    </row>
    <row r="18" spans="1:6" x14ac:dyDescent="0.35">
      <c r="A18" s="2" t="s">
        <v>33</v>
      </c>
      <c r="C18" s="4">
        <v>66</v>
      </c>
      <c r="D18" s="3">
        <v>6615.2</v>
      </c>
      <c r="E18" s="3">
        <v>100.23030303030303</v>
      </c>
      <c r="F18" s="4">
        <v>644</v>
      </c>
    </row>
    <row r="19" spans="1:6" x14ac:dyDescent="0.35">
      <c r="A19" s="2" t="s">
        <v>21</v>
      </c>
      <c r="C19" s="4">
        <v>32</v>
      </c>
      <c r="D19" s="3">
        <v>3840</v>
      </c>
      <c r="E19" s="3">
        <v>120</v>
      </c>
      <c r="F19" s="4">
        <v>195</v>
      </c>
    </row>
    <row r="20" spans="1:6" x14ac:dyDescent="0.35">
      <c r="A20" s="2" t="s">
        <v>12</v>
      </c>
      <c r="C20" s="4">
        <v>88</v>
      </c>
      <c r="D20" s="3">
        <v>5432</v>
      </c>
      <c r="E20" s="3">
        <v>61.727272727272727</v>
      </c>
      <c r="F20" s="4">
        <v>1254</v>
      </c>
    </row>
    <row r="21" spans="1:6" x14ac:dyDescent="0.35">
      <c r="A21" s="2" t="s">
        <v>19</v>
      </c>
      <c r="C21" s="4">
        <v>71</v>
      </c>
      <c r="D21" s="3">
        <v>4668.58</v>
      </c>
      <c r="E21" s="3">
        <v>65.754647887323941</v>
      </c>
      <c r="F21" s="4">
        <v>3879</v>
      </c>
    </row>
    <row r="22" spans="1:6" x14ac:dyDescent="0.35">
      <c r="A22" s="2" t="s">
        <v>28</v>
      </c>
      <c r="C22" s="4">
        <v>29</v>
      </c>
      <c r="D22" s="3">
        <v>4040.04</v>
      </c>
      <c r="E22" s="3">
        <v>139.31172413793104</v>
      </c>
      <c r="F22" s="4">
        <v>3524</v>
      </c>
    </row>
    <row r="23" spans="1:6" x14ac:dyDescent="0.35">
      <c r="A23" s="2" t="s">
        <v>25</v>
      </c>
      <c r="C23" s="4">
        <v>418</v>
      </c>
      <c r="D23" s="3">
        <v>21187.66</v>
      </c>
      <c r="E23" s="3">
        <v>50.688181818181818</v>
      </c>
      <c r="F23" s="4">
        <v>1058</v>
      </c>
    </row>
    <row r="24" spans="1:6" x14ac:dyDescent="0.35">
      <c r="A24" s="2" t="s">
        <v>27</v>
      </c>
      <c r="C24" s="4">
        <v>6</v>
      </c>
      <c r="D24" s="3">
        <v>309</v>
      </c>
      <c r="E24" s="3">
        <v>51.5</v>
      </c>
      <c r="F24" s="4">
        <v>315</v>
      </c>
    </row>
    <row r="25" spans="1:6" x14ac:dyDescent="0.35">
      <c r="A25" s="2" t="s">
        <v>29</v>
      </c>
      <c r="C25" s="4">
        <v>199</v>
      </c>
      <c r="D25" s="3">
        <v>14332.869999999999</v>
      </c>
      <c r="E25" s="3">
        <v>72.024472361809046</v>
      </c>
      <c r="F25" s="4">
        <v>2459</v>
      </c>
    </row>
    <row r="26" spans="1:6" x14ac:dyDescent="0.35">
      <c r="A26" s="2" t="s">
        <v>6</v>
      </c>
      <c r="C26" s="4">
        <v>12</v>
      </c>
      <c r="D26" s="3">
        <v>6104.4</v>
      </c>
      <c r="E26" s="3">
        <v>508.7</v>
      </c>
      <c r="F26" s="4">
        <v>992</v>
      </c>
    </row>
    <row r="27" spans="1:6" x14ac:dyDescent="0.35">
      <c r="A27" s="2" t="s">
        <v>31</v>
      </c>
      <c r="C27" s="4">
        <v>73</v>
      </c>
      <c r="D27" s="3">
        <v>2900.2</v>
      </c>
      <c r="E27" s="3">
        <v>39.728767123287668</v>
      </c>
      <c r="F27" s="4">
        <v>1972</v>
      </c>
    </row>
    <row r="28" spans="1:6" x14ac:dyDescent="0.35">
      <c r="A28" s="2" t="s">
        <v>36</v>
      </c>
      <c r="C28" s="4">
        <v>83</v>
      </c>
      <c r="D28" s="3">
        <v>6290.6</v>
      </c>
      <c r="E28" s="3">
        <v>75.790361445783134</v>
      </c>
      <c r="F28" s="4">
        <v>948</v>
      </c>
    </row>
    <row r="29" spans="1:6" x14ac:dyDescent="0.35">
      <c r="A29" s="2" t="s">
        <v>41</v>
      </c>
      <c r="C29" s="4">
        <v>19</v>
      </c>
      <c r="D29" s="3">
        <v>5769</v>
      </c>
      <c r="E29" s="3">
        <v>303.63157894736844</v>
      </c>
      <c r="F29" s="4">
        <v>4032</v>
      </c>
    </row>
    <row r="30" spans="1:6" x14ac:dyDescent="0.35">
      <c r="A30" s="2" t="s">
        <v>0</v>
      </c>
      <c r="C30" s="4">
        <v>5</v>
      </c>
      <c r="D30" s="3">
        <v>1920</v>
      </c>
      <c r="E30" s="3">
        <v>384</v>
      </c>
      <c r="F30" s="4">
        <v>6402</v>
      </c>
    </row>
    <row r="31" spans="1:6" x14ac:dyDescent="0.35">
      <c r="A31" s="2" t="s">
        <v>14</v>
      </c>
      <c r="C31" s="4">
        <v>53</v>
      </c>
      <c r="D31" s="3">
        <v>5490.68</v>
      </c>
      <c r="E31" s="3">
        <v>103.5977358490566</v>
      </c>
      <c r="F31" s="4">
        <v>98</v>
      </c>
    </row>
    <row r="32" spans="1:6" x14ac:dyDescent="0.35">
      <c r="A32" s="2" t="s">
        <v>2</v>
      </c>
      <c r="C32" s="4">
        <v>73</v>
      </c>
      <c r="D32" s="3">
        <v>9269.92</v>
      </c>
      <c r="E32" s="3">
        <v>3798.9755555555557</v>
      </c>
      <c r="F32" s="4">
        <v>1027</v>
      </c>
    </row>
    <row r="33" spans="1:6" x14ac:dyDescent="0.35">
      <c r="A33" s="2" t="s">
        <v>46</v>
      </c>
      <c r="C33" s="4">
        <v>16</v>
      </c>
      <c r="D33" s="3">
        <v>2544</v>
      </c>
      <c r="E33" s="3">
        <v>159</v>
      </c>
      <c r="F33" s="4">
        <v>34</v>
      </c>
    </row>
    <row r="34" spans="1:6" x14ac:dyDescent="0.35">
      <c r="A34" s="2" t="s">
        <v>17</v>
      </c>
      <c r="C34" s="4">
        <v>3</v>
      </c>
      <c r="D34" s="3">
        <v>3204</v>
      </c>
      <c r="E34" s="3">
        <v>1068</v>
      </c>
      <c r="F34" s="4">
        <v>657</v>
      </c>
    </row>
    <row r="35" spans="1:6" x14ac:dyDescent="0.35">
      <c r="A35" s="2" t="s">
        <v>47</v>
      </c>
      <c r="C35" s="4">
        <v>36</v>
      </c>
      <c r="D35" s="3">
        <v>5692.21</v>
      </c>
      <c r="E35" s="3">
        <v>158.11694444444444</v>
      </c>
      <c r="F35" s="4">
        <v>165</v>
      </c>
    </row>
    <row r="36" spans="1:6" x14ac:dyDescent="0.35">
      <c r="A36" s="2" t="s">
        <v>18</v>
      </c>
      <c r="C36" s="4">
        <v>165</v>
      </c>
      <c r="D36" s="3">
        <v>4328</v>
      </c>
      <c r="E36" s="3">
        <v>113.86818609022556</v>
      </c>
      <c r="F36" s="4">
        <v>181</v>
      </c>
    </row>
    <row r="37" spans="1:6" x14ac:dyDescent="0.35">
      <c r="A37" s="2" t="s">
        <v>44</v>
      </c>
      <c r="C37" s="4">
        <v>1</v>
      </c>
      <c r="D37" s="3">
        <v>50</v>
      </c>
      <c r="E37" s="3">
        <v>50</v>
      </c>
      <c r="F37" s="4">
        <v>3</v>
      </c>
    </row>
    <row r="38" spans="1:6" x14ac:dyDescent="0.35">
      <c r="A38" s="2" t="s">
        <v>9</v>
      </c>
      <c r="C38" s="4">
        <v>2</v>
      </c>
      <c r="D38" s="3">
        <v>720</v>
      </c>
      <c r="E38" s="3">
        <v>360</v>
      </c>
      <c r="F38" s="4">
        <v>194</v>
      </c>
    </row>
    <row r="39" spans="1:6" x14ac:dyDescent="0.35">
      <c r="A39" s="2" t="s">
        <v>15</v>
      </c>
      <c r="C39" s="4">
        <v>155</v>
      </c>
      <c r="D39" s="3">
        <v>3586.76</v>
      </c>
      <c r="E39" s="3">
        <v>23.140387096774194</v>
      </c>
      <c r="F39" s="4">
        <v>881</v>
      </c>
    </row>
    <row r="40" spans="1:6" x14ac:dyDescent="0.35">
      <c r="A40" s="2" t="s">
        <v>43</v>
      </c>
      <c r="C40" s="4">
        <v>1</v>
      </c>
      <c r="D40" s="3">
        <v>600</v>
      </c>
      <c r="E40" s="3">
        <v>600</v>
      </c>
      <c r="F40" s="4">
        <v>787</v>
      </c>
    </row>
    <row r="41" spans="1:6" x14ac:dyDescent="0.35">
      <c r="A41" s="2" t="s">
        <v>1</v>
      </c>
      <c r="C41" s="4">
        <v>4</v>
      </c>
      <c r="D41" s="3">
        <v>660</v>
      </c>
      <c r="E41" s="3">
        <v>165</v>
      </c>
      <c r="F41" s="4">
        <v>4611</v>
      </c>
    </row>
    <row r="42" spans="1:6" x14ac:dyDescent="0.35">
      <c r="A42" s="2" t="s">
        <v>34</v>
      </c>
      <c r="C42" s="4">
        <v>1</v>
      </c>
      <c r="D42" s="3">
        <v>360</v>
      </c>
      <c r="E42" s="3">
        <v>360</v>
      </c>
      <c r="F42" s="4">
        <v>84</v>
      </c>
    </row>
    <row r="43" spans="1:6" x14ac:dyDescent="0.35">
      <c r="A43" s="2" t="s">
        <v>8</v>
      </c>
      <c r="C43" s="4">
        <v>5</v>
      </c>
      <c r="D43" s="3">
        <v>1460</v>
      </c>
      <c r="E43" s="3">
        <v>292</v>
      </c>
      <c r="F43" s="4">
        <v>145</v>
      </c>
    </row>
    <row r="44" spans="1:6" x14ac:dyDescent="0.35">
      <c r="A44" s="2" t="s">
        <v>42</v>
      </c>
      <c r="C44" s="4">
        <v>3</v>
      </c>
      <c r="D44" s="3">
        <v>900</v>
      </c>
      <c r="E44" s="3">
        <v>300</v>
      </c>
      <c r="F44" s="4">
        <v>124</v>
      </c>
    </row>
    <row r="45" spans="1:6" x14ac:dyDescent="0.35">
      <c r="A45" s="2" t="s">
        <v>30</v>
      </c>
      <c r="C45" s="4">
        <v>23</v>
      </c>
      <c r="D45" s="3">
        <v>2538</v>
      </c>
      <c r="E45" s="3">
        <v>110.34782608695652</v>
      </c>
      <c r="F45" s="4">
        <v>194</v>
      </c>
    </row>
    <row r="46" spans="1:6" x14ac:dyDescent="0.35">
      <c r="A46" s="2" t="s">
        <v>10</v>
      </c>
      <c r="C46" s="4">
        <v>2</v>
      </c>
      <c r="D46" s="3">
        <v>1080</v>
      </c>
      <c r="E46" s="3">
        <v>540</v>
      </c>
      <c r="F46" s="4">
        <v>122</v>
      </c>
    </row>
    <row r="47" spans="1:6" x14ac:dyDescent="0.35">
      <c r="A47" s="2" t="s">
        <v>45</v>
      </c>
      <c r="C47" s="4">
        <v>1</v>
      </c>
      <c r="D47" s="3">
        <v>360</v>
      </c>
      <c r="E47" s="3">
        <v>360</v>
      </c>
      <c r="F47" s="4">
        <v>116</v>
      </c>
    </row>
    <row r="48" spans="1:6" x14ac:dyDescent="0.35">
      <c r="A48" s="2" t="s">
        <v>38</v>
      </c>
      <c r="C48" s="4">
        <v>142</v>
      </c>
      <c r="D48" s="3">
        <v>7026.4</v>
      </c>
      <c r="E48" s="3">
        <v>49.481690140845068</v>
      </c>
      <c r="F48" s="4">
        <v>126</v>
      </c>
    </row>
    <row r="49" spans="1:6" x14ac:dyDescent="0.35">
      <c r="A49" s="2" t="s">
        <v>24</v>
      </c>
      <c r="C49" s="4">
        <v>1</v>
      </c>
      <c r="D49" s="3">
        <v>360</v>
      </c>
      <c r="E49" s="3">
        <v>360</v>
      </c>
      <c r="F49" s="4">
        <v>90</v>
      </c>
    </row>
    <row r="50" spans="1:6" x14ac:dyDescent="0.35">
      <c r="A50" s="2" t="s">
        <v>40</v>
      </c>
      <c r="C50" s="4">
        <v>863</v>
      </c>
      <c r="D50" s="3">
        <v>51190.509999999995</v>
      </c>
      <c r="E50" s="3">
        <v>59.316929316338346</v>
      </c>
      <c r="F50" s="4">
        <v>205</v>
      </c>
    </row>
    <row r="51" spans="1:6" x14ac:dyDescent="0.35">
      <c r="A51" s="2" t="s">
        <v>13</v>
      </c>
      <c r="C51" s="4">
        <v>176</v>
      </c>
      <c r="D51" s="3">
        <v>13996.3</v>
      </c>
      <c r="E51" s="3">
        <v>1144.7428898382668</v>
      </c>
      <c r="F51" s="4">
        <v>3987</v>
      </c>
    </row>
    <row r="52" spans="1:6" x14ac:dyDescent="0.35">
      <c r="A52" s="2" t="s">
        <v>52</v>
      </c>
      <c r="C52" s="4">
        <v>7327</v>
      </c>
      <c r="D52" s="3">
        <v>982379.34000000008</v>
      </c>
      <c r="E52" s="3">
        <v>17454.237818598624</v>
      </c>
      <c r="F52" s="4">
        <v>128117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Campaign Results</vt:lpstr>
    </vt:vector>
  </TitlesOfParts>
  <Company>mindSHIFT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Cortez</dc:creator>
  <cp:lastModifiedBy>Mayes, Hannah</cp:lastModifiedBy>
  <dcterms:created xsi:type="dcterms:W3CDTF">2020-02-14T21:38:07Z</dcterms:created>
  <dcterms:modified xsi:type="dcterms:W3CDTF">2020-10-08T16:18:53Z</dcterms:modified>
</cp:coreProperties>
</file>